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DC5B3EDF-20A1-419D-A4F4-0D5CF63D811C}"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c r="B12" i="2"/>
  <c r="B2" i="4"/>
  <c r="B2" i="3"/>
  <c r="B13" i="2"/>
  <c r="B8" i="2"/>
</calcChain>
</file>

<file path=xl/sharedStrings.xml><?xml version="1.0" encoding="utf-8"?>
<sst xmlns="http://schemas.openxmlformats.org/spreadsheetml/2006/main" count="61" uniqueCount="51">
  <si>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</si>
  <si>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</si>
  <si>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</si>
  <si>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</si>
  <si>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</si>
  <si>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</si>
  <si>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</si>
  <si>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</si>
  <si>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</si>
  <si>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</si>
  <si>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</si>
  <si>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</si>
  <si>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</si>
  <si>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</si>
  <si>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</si>
  <si>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</si>
  <si>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</si>
  <si>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</si>
  <si>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</si>
  <si>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</si>
  <si>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</si>
  <si>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</si>
  <si>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</si>
  <si>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</si>
  <si>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</si>
  <si>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</si>
  <si>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</si>
  <si>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</si>
  <si>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</si>
  <si>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</si>
  <si>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</si>
  <si>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</si>
  <si>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</si>
  <si>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</si>
  <si>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</si>
  <si>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</si>
  <si>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</si>
  <si>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</si>
  <si>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</si>
  <si>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</si>
  <si>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Chemin de la Grange</t>
  </si>
  <si>
    <t>Saint-Gilles-Croix-de-Vie</t>
  </si>
  <si>
    <t>Vendée Numérique</t>
  </si>
  <si>
    <t>RBAL???</t>
  </si>
  <si>
    <t>Baie Outdoor Grolleau 28U</t>
  </si>
  <si>
    <t>Plan de situation</t>
  </si>
  <si>
    <t>20201001</t>
  </si>
  <si>
    <t>20210101</t>
  </si>
  <si>
    <t>PM 85-005-026</t>
  </si>
  <si>
    <t>323727.01</t>
  </si>
  <si>
    <t>6630800.01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</si>
</sst>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549782</xdr:colOff>
      <xdr:row>4</xdr:row>
      <xdr:rowOff>47624</xdr:rowOff>
    </xdr:from>
    <xdr:to>
      <xdr:col>11</xdr:col>
      <xdr:colOff>539478</xdr:colOff>
      <xdr:row>43</xdr:row>
      <xdr:rowOff>15876</xdr:rowOff>
    </xdr:to>
    <xdr:pic>
      <xdr:nvPicPr>
        <xdr:cNvPr id="3" name="Image 2">
          <a:extLst>
            <a:ext uri="{FF2B5EF4-FFF2-40B4-BE49-F238E27FC236}">
              <a16:creationId xmlns:a16="http://schemas.microsoft.com/office/drawing/2014/main" id="{E70E2402-7D6C-4330-9238-CBD42A83666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6608879" y="2053027"/>
          <a:ext cx="7397752" cy="5831696"/>
        </a:xfrm>
        <a:prstGeom prst="rect">
          <a:avLst/>
        </a:prstGeom>
      </xdr:spPr>
    </xdr:pic>
    <xdr:clientData/>
  </xdr:twoCellAnchor>
  <xdr:twoCellAnchor editAs="oneCell">
    <xdr:from>
      <xdr:col>0</xdr:col>
      <xdr:colOff>635000</xdr:colOff>
      <xdr:row>3</xdr:row>
      <xdr:rowOff>47625</xdr:rowOff>
    </xdr:from>
    <xdr:to>
      <xdr:col>3</xdr:col>
      <xdr:colOff>433137</xdr:colOff>
      <xdr:row>45</xdr:row>
      <xdr:rowOff>174625</xdr:rowOff>
    </xdr:to>
    <xdr:pic>
      <xdr:nvPicPr>
        <xdr:cNvPr id="4" name="Image 3">
          <a:extLst>
            <a:ext uri="{FF2B5EF4-FFF2-40B4-BE49-F238E27FC236}">
              <a16:creationId xmlns:a16="http://schemas.microsoft.com/office/drawing/2014/main" id="{8D39D9DF-40BC-479C-93E4-B0212E26705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35000" y="1079500"/>
          <a:ext cx="5560762" cy="812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67" zoomScale="115" zoomScaleNormal="100" zoomScaleSheetLayoutView="115" zoomScalePageLayoutView="115" workbookViewId="0">
      <selection activeCell="B26" sqref="B26:G2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40</v>
      </c>
      <c r="C14" s="29"/>
      <c r="D14" s="29"/>
      <c r="E14" s="29"/>
      <c r="F14" s="29"/>
      <c r="G14" s="30"/>
      <c r="H14" s="11"/>
    </row>
    <row r="15" spans="1:8" ht="15" customHeight="1" x14ac:dyDescent="0.25">
      <c r="A15" s="11"/>
      <c r="B15" s="31"/>
      <c r="C15" s="32"/>
      <c r="D15" s="32"/>
      <c r="E15" s="32"/>
      <c r="F15" s="32"/>
      <c r="G15" s="33"/>
      <c r="H15" s="11"/>
    </row>
    <row r="16" spans="1:8" x14ac:dyDescent="0.25">
      <c r="A16" s="11"/>
      <c r="B16" s="31">
        <v>85800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41</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41</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D3" sqref="D3"/>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Chemin de la Grange</v>
      </c>
      <c r="C3" s="5"/>
    </row>
    <row r="4" spans="1:7" x14ac:dyDescent="0.25">
      <c r="A4" s="6" t="s">
        <v>3</v>
      </c>
      <c r="B4" s="14" t="s">
        <v>4</v>
      </c>
      <c r="C4" s="5"/>
      <c r="D4" s="2" t="s">
        <v>22</v>
      </c>
    </row>
    <row r="5" spans="1:7" x14ac:dyDescent="0.25">
      <c r="A5" s="6" t="s">
        <v>5</v>
      </c>
      <c r="B5" s="14">
        <v>345</v>
      </c>
      <c r="C5" s="5"/>
      <c r="D5" s="2" t="s">
        <v>23</v>
      </c>
      <c r="E5" s="2" t="s">
        <v>43</v>
      </c>
    </row>
    <row r="6" spans="1:7" x14ac:dyDescent="0.25">
      <c r="A6" s="6" t="s">
        <v>6</v>
      </c>
      <c r="B6" s="14" t="s">
        <v>44</v>
      </c>
      <c r="C6" s="5"/>
    </row>
    <row r="7" spans="1:7" x14ac:dyDescent="0.25">
      <c r="A7" s="6" t="s">
        <v>7</v>
      </c>
      <c r="B7" s="14" t="s">
        <v>42</v>
      </c>
      <c r="C7" s="5"/>
      <c r="D7" s="2" t="s">
        <v>24</v>
      </c>
      <c r="G7" s="1"/>
    </row>
    <row r="8" spans="1:7" x14ac:dyDescent="0.25">
      <c r="A8" s="6" t="s">
        <v>8</v>
      </c>
      <c r="B8" s="15" t="str">
        <f>Entete!B26</f>
        <v>PM 85-005-026</v>
      </c>
      <c r="C8" s="5" t="s">
        <v>25</v>
      </c>
    </row>
    <row r="9" spans="1:7" ht="90" x14ac:dyDescent="0.25">
      <c r="A9" s="6" t="s">
        <v>9</v>
      </c>
      <c r="B9" s="17" t="s">
        <v>46</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85800</v>
      </c>
      <c r="C12" s="5" t="s">
        <v>1</v>
      </c>
      <c r="D12" s="2" t="s">
        <v>30</v>
      </c>
    </row>
    <row r="13" spans="1:7" x14ac:dyDescent="0.25">
      <c r="A13" s="6" t="s">
        <v>13</v>
      </c>
      <c r="B13" s="14" t="str">
        <f>Entete!B28</f>
        <v>Saint-Gilles-Croix-de-Vie</v>
      </c>
      <c r="C13" s="5" t="s">
        <v>0</v>
      </c>
      <c r="D13" s="2" t="s">
        <v>30</v>
      </c>
      <c r="G13" s="1"/>
    </row>
    <row r="14" spans="1:7" x14ac:dyDescent="0.25">
      <c r="A14" s="6" t="s">
        <v>14</v>
      </c>
      <c r="B14" s="14" t="str">
        <f>B3</f>
        <v>Chemin de la Grange</v>
      </c>
      <c r="C14" s="5" t="s">
        <v>0</v>
      </c>
      <c r="D14" s="2" t="s">
        <v>30</v>
      </c>
    </row>
    <row r="15" spans="1:7" x14ac:dyDescent="0.25">
      <c r="A15" s="6" t="s">
        <v>15</v>
      </c>
      <c r="B15" s="17" t="s">
        <v>47</v>
      </c>
      <c r="C15" s="5" t="s">
        <v>2</v>
      </c>
    </row>
    <row r="16" spans="1:7" x14ac:dyDescent="0.25">
      <c r="A16" s="6" t="s">
        <v>16</v>
      </c>
      <c r="B16" s="14" t="s">
        <v>38</v>
      </c>
      <c r="C16" s="5" t="s">
        <v>31</v>
      </c>
    </row>
    <row r="17" spans="1:7" x14ac:dyDescent="0.25">
      <c r="A17" s="6" t="s">
        <v>17</v>
      </c>
      <c r="B17" s="14" t="s">
        <v>49</v>
      </c>
      <c r="C17" s="5" t="s">
        <v>28</v>
      </c>
      <c r="D17" s="2" t="s">
        <v>30</v>
      </c>
      <c r="G17" s="1"/>
    </row>
    <row r="18" spans="1:7" x14ac:dyDescent="0.25">
      <c r="A18" s="6" t="s">
        <v>18</v>
      </c>
      <c r="B18" s="14" t="s">
        <v>50</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60" zoomScaleNormal="100" zoomScaleSheetLayoutView="85" zoomScalePageLayoutView="60" workbookViewId="0">
      <selection activeCell="C19" sqref="C19"/>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45</v>
      </c>
      <c r="G1" s="37" t="s">
        <v>34</v>
      </c>
      <c r="H1" s="37"/>
      <c r="I1" s="37"/>
    </row>
    <row r="2" spans="2:9" x14ac:dyDescent="0.25">
      <c r="B2" s="13" t="str">
        <f>Entete!B26</f>
        <v>PM 85-005-026</v>
      </c>
      <c r="G2" s="38" t="str">
        <f>Entete!B26</f>
        <v>PM 85-005-026</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85-005-026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2020-09-30T14:22:01Z</cp:lastPrinted>
  <dcterms:created xsi:type="dcterms:W3CDTF">2012-11-14T14:24:56Z</dcterms:created>
  <dcterms:modified xsi:type="dcterms:W3CDTF">2020-09-30T14:22:19Z</dcterms:modified>
</cp:coreProperties>
</file>