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Indicateurs\ARCEP\Indicateurs mensuels\202110\"/>
    </mc:Choice>
  </mc:AlternateContent>
  <bookViews>
    <workbookView xWindow="150" yWindow="390" windowWidth="22890" windowHeight="12000"/>
  </bookViews>
  <sheets>
    <sheet name="VENDEE NUMERIQUE - 2021_10" sheetId="1" r:id="rId1"/>
  </sheets>
  <definedNames>
    <definedName name="_xlnm.Print_Area" localSheetId="0">'VENDEE NUMERIQUE - 2021_10'!$A$1:$J$84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8" i="1" l="1"/>
  <c r="B57" i="1"/>
  <c r="B56" i="1"/>
  <c r="B54" i="1"/>
  <c r="B53" i="1"/>
  <c r="B51" i="1"/>
  <c r="B50" i="1"/>
  <c r="B49" i="1"/>
  <c r="B48" i="1"/>
  <c r="B47" i="1"/>
  <c r="B46" i="1"/>
  <c r="B45" i="1"/>
  <c r="B44" i="1"/>
  <c r="B41" i="1"/>
  <c r="B40" i="1"/>
  <c r="B39" i="1"/>
  <c r="B38" i="1"/>
  <c r="B37" i="1"/>
  <c r="B36" i="1"/>
  <c r="B35" i="1"/>
  <c r="B33" i="1"/>
  <c r="B32" i="1"/>
  <c r="B29" i="1"/>
  <c r="B28" i="1"/>
  <c r="B27" i="1"/>
  <c r="B26" i="1"/>
  <c r="B25" i="1"/>
  <c r="B24" i="1"/>
  <c r="B23" i="1"/>
  <c r="B22" i="1"/>
  <c r="B20" i="1"/>
  <c r="B19" i="1"/>
  <c r="B18" i="1"/>
  <c r="B17" i="1"/>
  <c r="B16" i="1"/>
  <c r="B15" i="1"/>
  <c r="B14" i="1"/>
  <c r="B13" i="1"/>
  <c r="B12" i="1"/>
  <c r="B11" i="1"/>
</calcChain>
</file>

<file path=xl/sharedStrings.xml><?xml version="1.0" encoding="utf-8"?>
<sst xmlns="http://schemas.openxmlformats.org/spreadsheetml/2006/main" count="299" uniqueCount="127">
  <si>
    <t>Indicateurs Qualité de Service FTTH</t>
  </si>
  <si>
    <t>Nom de l'opérateur d'infrastructure</t>
  </si>
  <si>
    <t>VENDEE NUMERIQUE</t>
  </si>
  <si>
    <t>Année mesurée</t>
  </si>
  <si>
    <t>Code opérateur L.33-1 (2 à 5 caractères)</t>
  </si>
  <si>
    <t>VENU</t>
  </si>
  <si>
    <t>Mois Mesuré</t>
  </si>
  <si>
    <t>Ces indicateurs sont publiés dans le cadre de la Décision n° 2020 1432 de l’Autorité de Régulation des Communications Electroniques, des Postes et de la distribution de la presse en date du 8 décembre 2020 précisant les modalités de l’accès aux lignes de communications électroniques à très haut débit en fibre optique</t>
  </si>
  <si>
    <t>Maille OI</t>
  </si>
  <si>
    <t>Maille OI (offres commercialisées sur le marché de gros activé)</t>
  </si>
  <si>
    <t>Maille d'appréciation</t>
  </si>
  <si>
    <t>Valeurs nettes</t>
  </si>
  <si>
    <t>Valeurs brutes</t>
  </si>
  <si>
    <t>ANNEXE 2-1</t>
  </si>
  <si>
    <t>PRODUCTION</t>
  </si>
  <si>
    <t>i</t>
  </si>
  <si>
    <t xml:space="preserve">Taux de signalisations sur les parcs livrés depuis moins d’un mois – responsabilité opérateur d’immeuble </t>
  </si>
  <si>
    <t>Taux</t>
  </si>
  <si>
    <t>0%</t>
  </si>
  <si>
    <t>N/A</t>
  </si>
  <si>
    <t>ii</t>
  </si>
  <si>
    <t xml:space="preserve">Taux de non-respect de la date de livraison de l’accès – mode OI </t>
  </si>
  <si>
    <t>iii</t>
  </si>
  <si>
    <t xml:space="preserve">Taux de commandes qui font l’objet d’un réapprovisionnement à froid </t>
  </si>
  <si>
    <t>iv</t>
  </si>
  <si>
    <t xml:space="preserve">En cas de réapprovisionnement à froid, délai de communication d’une nouvelle route optique sans lourds travaux de génie civil – 80e centile </t>
  </si>
  <si>
    <t>80e centile</t>
  </si>
  <si>
    <t>v</t>
  </si>
  <si>
    <t xml:space="preserve">En cas de réapprovisionnement à froid, délai de communication d’une nouvelle route optique avec lourds travaux de génie civil – 80e centile </t>
  </si>
  <si>
    <t>vi</t>
  </si>
  <si>
    <t>Taux de non-respect de la date de livraison du point de branchement optique (PBO)</t>
  </si>
  <si>
    <t>ND</t>
  </si>
  <si>
    <t>vii</t>
  </si>
  <si>
    <t xml:space="preserve">Délai de livraison d’un lien PRDM-PM (première commande) – 95e centile* </t>
  </si>
  <si>
    <t>95e centile</t>
  </si>
  <si>
    <t>viii</t>
  </si>
  <si>
    <t xml:space="preserve">Délai de livraison d’un lien PRDM-PM (commandes suivantes) – 95e centile* </t>
  </si>
  <si>
    <t>ix</t>
  </si>
  <si>
    <t>Délai de livraison d’un lien PRDM-PM (toute commande) – 95e centile</t>
  </si>
  <si>
    <t>x</t>
  </si>
  <si>
    <t xml:space="preserve">Taux de non-respect du délai contractuel de livraison des liens PRDM-PM </t>
  </si>
  <si>
    <t>SERVICE APRES-VENTE</t>
  </si>
  <si>
    <t>xi</t>
  </si>
  <si>
    <t xml:space="preserve">Taux de non-respect du délai de rétablissement sur le segment PBO-DTIo </t>
  </si>
  <si>
    <t>xii</t>
  </si>
  <si>
    <t xml:space="preserve">Délai de rétablissement sur le segment PBO-DTIo – 95e centile </t>
  </si>
  <si>
    <t>xiii</t>
  </si>
  <si>
    <t xml:space="preserve">Taux de non-respect du délai de rétablissement sur le segment PM-PBO </t>
  </si>
  <si>
    <t>xiv</t>
  </si>
  <si>
    <t xml:space="preserve">Délai de rétablissement sur le segment PM-PBO – 95e centile </t>
  </si>
  <si>
    <t>xv</t>
  </si>
  <si>
    <t xml:space="preserve">Taux de non-respect de la garantie du temps de rétablissement 10 heures ouvrées PRDM-PM </t>
  </si>
  <si>
    <t>xvi</t>
  </si>
  <si>
    <t xml:space="preserve">Délai moyen de rétablissement sur le segment PRDM-PM </t>
  </si>
  <si>
    <t>Délai moyen</t>
  </si>
  <si>
    <t>xvii</t>
  </si>
  <si>
    <t xml:space="preserve">Taux de signalisations sur parc (NRO-DTIO) sur une période d’un mois </t>
  </si>
  <si>
    <t>xviii</t>
  </si>
  <si>
    <t xml:space="preserve">Taux de réitération des interruptions de services sur le segment PM-PBO </t>
  </si>
  <si>
    <t>ANNEXE 2-2</t>
  </si>
  <si>
    <t>xxiii</t>
  </si>
  <si>
    <t>Taux de respect de la date de livraison de l'accès avec GTR 4HO/HNO – mode OI</t>
  </si>
  <si>
    <t>xxiv</t>
  </si>
  <si>
    <t>Délai moyen de livraison de l'accès avec GTR 4HO/HNO – mode OI</t>
  </si>
  <si>
    <t>xix</t>
  </si>
  <si>
    <t>Taux de respect du délai de rétablissement</t>
  </si>
  <si>
    <t>xx</t>
  </si>
  <si>
    <t>Délai moyen de rétablissement des incidents GTR 10HO</t>
  </si>
  <si>
    <t>xxv</t>
  </si>
  <si>
    <t>Délai moyen de rétablissement des incidents GTR 4HO/HNO</t>
  </si>
  <si>
    <t>xxi</t>
  </si>
  <si>
    <t>Taux de respect de l'interruption maximum de services des accès GTR 10HO</t>
  </si>
  <si>
    <t>xxvi</t>
  </si>
  <si>
    <t>Taux de respect de l'interruption maximum de services des accès GTR 4HO/HNO</t>
  </si>
  <si>
    <t>xxii</t>
  </si>
  <si>
    <t>Taux moyen d'indisponibilité du parc des accès GTR 10HO</t>
  </si>
  <si>
    <t>xxvii</t>
  </si>
  <si>
    <t>Taux moyen d'indisponibilité du parc des accès GTR 4HO/HNO</t>
  </si>
  <si>
    <t>ANNEXE 3</t>
  </si>
  <si>
    <t>xxviii</t>
  </si>
  <si>
    <t>Taux de malfaçons du raccordement final (malfaçons constatées sur le raccordement final lorsqu'il est effectué)</t>
  </si>
  <si>
    <t>xxix</t>
  </si>
  <si>
    <t>Taux d'échec d'accès à la boucle locale optique mutualisée - cause OI</t>
  </si>
  <si>
    <t>xxx</t>
  </si>
  <si>
    <t>Délai d'envoi du compte-rendu de sous-traitance par l'OC</t>
  </si>
  <si>
    <t>50e centile</t>
  </si>
  <si>
    <t>xxxi</t>
  </si>
  <si>
    <t>Délai d'envoi du compte-rendu de mise en service commerciale de la ligne par l'OC</t>
  </si>
  <si>
    <t>xxxii</t>
  </si>
  <si>
    <t>Taux de commande qui font l'objet d'un réapprovisionnement à chaud - Origine OI et OC</t>
  </si>
  <si>
    <t>xxxiii</t>
  </si>
  <si>
    <t>Taux de prise en charge des appels téléphoniques en moins de 3 minutes</t>
  </si>
  <si>
    <t>HEBERGEMENT</t>
  </si>
  <si>
    <t>xxxiv</t>
  </si>
  <si>
    <t xml:space="preserve">Taux de respect du délai contractuel de livraison de la prestation d'hébergement </t>
  </si>
  <si>
    <t>xxxv</t>
  </si>
  <si>
    <t>Taux de respect du délai contractuel d'étude de faisabilité de la réalisation de la prestation d'hébergement</t>
  </si>
  <si>
    <t>xxxvi</t>
  </si>
  <si>
    <t>Taux de signalisation effectuée à tort par un opérateur commercial</t>
  </si>
  <si>
    <t>xxxvii</t>
  </si>
  <si>
    <t>Interruption maximum de services (annuelle)</t>
  </si>
  <si>
    <t>nbre d'heure</t>
  </si>
  <si>
    <t>xxxviii</t>
  </si>
  <si>
    <t>Taux de réitération des interruptions de services sur le segment PRDM-PM</t>
  </si>
  <si>
    <t>Indications si la valeur de l'indicateur n'est pas présente :</t>
  </si>
  <si>
    <t>N/A : Les valeurs demandées ne concernent par l'OI ou sont Non Applicable pour l’indicateur en question</t>
  </si>
  <si>
    <t>ND : Il n'a pas été possible de restituer les valeurs de l'indicateur suivant la définition du guide d’application</t>
  </si>
  <si>
    <t>0 : pas d'occurrence  sur la période concernée</t>
  </si>
  <si>
    <t>Extrait du guide d’application des mesures relatives à la qualité de service prévues dans la décision en date du 8 décembre 2020  - Version 2 (9 juin 2021)</t>
  </si>
  <si>
    <r>
      <rPr>
        <b/>
        <sz val="11"/>
        <color theme="1"/>
        <rFont val="Calibri"/>
        <family val="2"/>
        <scheme val="minor"/>
      </rPr>
      <t>Les indicateurs sont calculés sous formes de ratio entre un numérateur et un dénominateur, dont le mode de calcul est explicité ci-après :
i. Taux de signalisations sur les parcs livrés depuis moins d’un mois – responsabilité opérateur d’immeuble (seuil plafond de 2 %)</t>
    </r>
    <r>
      <rPr>
        <sz val="11"/>
        <color theme="1"/>
        <rFont val="Calibri"/>
        <family val="2"/>
        <scheme val="minor"/>
      </rPr>
      <t xml:space="preserve">
Numérateur : nombre de tickets clôturés par des motifs imputables à l’opérateur d’infrastructure (RET01 et RET02 dans les motifs de clôture d’un ticket dans le cadre du protocole SAV 3.0) à la suite d’un dépôt de signalisation d’une panne sur le segment PRDM-PBO ou PM-PBO (si l’accès a été livré en mode STOC) ou sur le segment PRDM-DTIo ou PM-DTIo (si l’accès a été livré en mode OI) d’une ligne au cours du mois m-1, dans les 30 jours calendaires suivant sa date de mise en service commercial (envoi du CR MES). .
Dénominateur : nombre d’accès livrés au cours du mois m-1.
</t>
    </r>
    <r>
      <rPr>
        <b/>
        <sz val="11"/>
        <color theme="1"/>
        <rFont val="Calibri"/>
        <family val="2"/>
        <scheme val="minor"/>
      </rPr>
      <t>ii. Taux de non-respect de la date de livraison de l’accès – mode OI (seuil plafond de 10%)</t>
    </r>
    <r>
      <rPr>
        <sz val="11"/>
        <color theme="1"/>
        <rFont val="Calibri"/>
        <family val="2"/>
        <scheme val="minor"/>
      </rPr>
      <t xml:space="preserve">
Numérateur : nombre d’accès livrés en mode OI (envoi CR MAD OK du protocole Accès) dans un délai dépassant celui prévu dans l’engagement de livraison de l’opérateur d’immeuble (engagement « Délai de livraison de l’accès (mode OI) ») pendant le mois m.
Dénominateur : nombre total d’accès livrés en mode OI pendant le mois m.
</t>
    </r>
    <r>
      <rPr>
        <b/>
        <sz val="11"/>
        <color theme="1"/>
        <rFont val="Calibri"/>
        <family val="2"/>
        <scheme val="minor"/>
      </rPr>
      <t>iii. Taux de commandes qui font l’objet d’un réapprovisionnement à froid – Origine OI (seuil plafond de 7%)</t>
    </r>
    <r>
      <rPr>
        <sz val="11"/>
        <color theme="1"/>
        <rFont val="Calibri"/>
        <family val="2"/>
        <scheme val="minor"/>
      </rPr>
      <t xml:space="preserve">
Numérateur : nombre total de commandes ayant fait l’objet d’un CR STOC KO – cause OI (i.e. CR STOC KO dont le motif renseigné conformément au protocole Accès est imputable à l’opérateur d’infrastructure) ou d’un Notif RACC KO qui n’ont pas été traités au dernier jour du mois m. Les motifs imputables à l’OI sont notamment les motifs FINT01 à FINT07 et FINT10 à FINT13 du protocole Accès.
Dénominateur : nombre total d’accès en cours de production (CR CMD OK envoyé) en cours au dernier jour du mois m.
</t>
    </r>
    <r>
      <rPr>
        <b/>
        <sz val="11"/>
        <color theme="1"/>
        <rFont val="Calibri"/>
        <family val="2"/>
        <scheme val="minor"/>
      </rPr>
      <t>iv. En cas de réapprovisionnement à froid, délai de communication d’une nouvelle route optique sans lourds travaux de génie civil – 80e centile (seuil plafond de 7 JO)</t>
    </r>
    <r>
      <rPr>
        <sz val="11"/>
        <color theme="1"/>
        <rFont val="Calibri"/>
        <family val="2"/>
        <scheme val="minor"/>
      </rPr>
      <t xml:space="preserve">
Mesure du 80e centile, pour le mois m, du délai de communication d’une nouvelle route optique lorsqu’une commande a fait l’objet d’un réapprovisionnement à froid entre la réception du CR STOC KO – cause OI (i.e. CR STOC KO dont le motif renseigné conformément au protocole Accès est imputable à l’opérateur d’infrastructure) ou d’une Notif RACC KO et le délai d’envoi d’une nouvelle route optique (flux notification de reprovisionning à froid du protocole Accès) et lorsque que l’opérateur d’infrastructure ne doit pas réaliser de lourds travaux de génie civil (cas FINT11 du protocole Interop’fibre) pour mettre à disposition la route optique. Le délai est calculé pour toute ligne mise en service pendant le mois m, et, si plusieurs CR STOC KO ou Notif RACC KO sont remontés par l’opérateur commercial pour une même ligne, il est la somme des délais de traitement de ces CR STOC KO ou Notif RACC KO calculés comme ci-avant.
</t>
    </r>
  </si>
  <si>
    <r>
      <rPr>
        <b/>
        <sz val="11"/>
        <color theme="1"/>
        <rFont val="Calibri"/>
        <family val="2"/>
        <scheme val="minor"/>
      </rPr>
      <t>v. En cas de réapprovisionnement à froid, délai de communication d’une nouvelle route optique avec lourds travaux de génie civil – 80e centile (seuil plafond de 25 JO)</t>
    </r>
    <r>
      <rPr>
        <sz val="11"/>
        <color theme="1"/>
        <rFont val="Calibri"/>
        <family val="2"/>
        <scheme val="minor"/>
      </rPr>
      <t xml:space="preserve">
Mesure du 80e centile, pour le mois m, de l’ensemble des délais de communication d’une nouvelle route optique lorsqu’une commande a fait l’objet d’un réapprovisionnement à froid entre la réception du CR STOC KO – cause OI (i.e. CR STOC KO dont le motif renseigné conformément au protocole Accès est imputable à l’opérateur d’infrastructure) ou d’une Notif RACC KO et le délai d’envoi d’une nouvelle route optique (flux notification de reprovisionning à froid du protocole Accès), sans prise en compte des délais imputables à d’autres personnes que l’opérateur d’immeuble (cf. partie dédiée), et lorsque que l’opérateur d’infrastructure doit réaliser de lourds travaux de génie civil pour mettre à disposition la route optique (cas FINT11 du protocole Interop’fibre). Le délai est calculé pour toute ligne mise en service pendant le mois m, et, si plusieurs CR STOC KO ou Notif RACC KO sont remontés par l’opérateur commercial pour une même ligne, il est la somme des délais de traitement de ces CR STOC KO ou Notif RACC KO calculés comme ci-avant.</t>
    </r>
  </si>
  <si>
    <r>
      <rPr>
        <b/>
        <sz val="11"/>
        <color theme="1"/>
        <rFont val="Calibri"/>
        <family val="2"/>
        <scheme val="minor"/>
      </rPr>
      <t>vi. Taux de non-respect de la date de livraison du point de branchement optique (PBO) (seuil plafond de 20%)</t>
    </r>
    <r>
      <rPr>
        <sz val="11"/>
        <color theme="1"/>
        <rFont val="Calibri"/>
        <family val="2"/>
        <scheme val="minor"/>
      </rPr>
      <t xml:space="preserve">
Numérateur : nombre de commandes de PBO devant desservir des locaux « raccordables sur demande » et dont la date de livraison, prévue pour le mois m et conforme à l’engagement contractuel correspondant «
Délai de livraison du PBO (cas des RAD) », n’a pas été respectée.
Dénominateur : nombre total de commandes de PBO devant desservir des locaux « raccordables sur demande » dont la date de livraison était prévue pour le mois m.</t>
    </r>
  </si>
  <si>
    <r>
      <rPr>
        <b/>
        <sz val="11"/>
        <color theme="1"/>
        <rFont val="Calibri"/>
        <family val="2"/>
        <scheme val="minor"/>
      </rPr>
      <t>vii. Délai de livraison d’un lien PRDM-PM (première commande) – 95e centile* (seuil plafond de 20 JO)</t>
    </r>
    <r>
      <rPr>
        <sz val="11"/>
        <color theme="1"/>
        <rFont val="Calibri"/>
        <family val="2"/>
        <scheme val="minor"/>
      </rPr>
      <t xml:space="preserve">
Mesure du 95e centile de l’ensemble des délais de livraison au mois m de la première commande d’un lien PRDM-PM par un opérateur commercial pour un PM donné, calculés comme délais entre la date de réception
de la commande du lien (flux Cmd_Lien) ou la date de mise à disposition du PM correspondant, si cette dernière lui est postérieure, et l’envoi par l’opérateur d’infrastructure du CR MAD Lien.
Lorsqu’un protocole PM-PRDM le permettant est utilisé, l’opérateur d’infrastructure peut geler le délai entre l’envoi du CR LIV Lien et la réception du CR VALID Liv.</t>
    </r>
  </si>
  <si>
    <r>
      <rPr>
        <b/>
        <sz val="11"/>
        <color theme="1"/>
        <rFont val="Calibri"/>
        <family val="2"/>
        <scheme val="minor"/>
      </rPr>
      <t>viii. Délai de livraison d’un lien PRDM-PM (commandes suivantes) – 95e centile* (seuil plafond de 35 JO)</t>
    </r>
    <r>
      <rPr>
        <sz val="11"/>
        <color theme="1"/>
        <rFont val="Calibri"/>
        <family val="2"/>
        <scheme val="minor"/>
      </rPr>
      <t xml:space="preserve">
Mesure du 95e centile de l’ensemble des délais de livraison au mois m d’un lien PRDM-PM d’un opérateur commercial pour un PM donné, lorsque la commande n’est pas la première sur ce PM et pour cet opérateur
commercial, calculés comme délais entre la date de réception de la commande du lien (flux Cmd_Lien) et l’envoi par l’opérateur d’infrastructure du CR MAD Lien.
Lorsqu’un protocole PM-PRDM le permettant est utilisé, l’opérateur d’infrastructure peut geler le délai entre l’envoi du CR LIV Lien et la réception du CR VALID Liv.</t>
    </r>
  </si>
  <si>
    <r>
      <rPr>
        <b/>
        <sz val="11"/>
        <color theme="1"/>
        <rFont val="Calibri"/>
        <family val="2"/>
        <scheme val="minor"/>
      </rPr>
      <t>ix. Délai de livraison d’un lien PRDM-PM (toute commande) – 95e centile* (seuil plafond de 20 JO)</t>
    </r>
    <r>
      <rPr>
        <sz val="11"/>
        <color theme="1"/>
        <rFont val="Calibri"/>
        <family val="2"/>
        <scheme val="minor"/>
      </rPr>
      <t xml:space="preserve">
Cet indicateur remplacera, à partir du 22 janvier 2026, les deux indicateurs précédents.
Mesure du 95e centile de l’ensemble des délais de livraison au mois m d’un lien PRDM-PM, calculés comme les délais entre la date de réception de la commande du lien (flux Cmd_Lien) ou la date de mise à disposition
du PM correspondant, si cette dernière lui est postérieure, et l’envoi par l’opérateur d’infrastructure du CR MAD Lien.</t>
    </r>
  </si>
  <si>
    <r>
      <rPr>
        <b/>
        <sz val="11"/>
        <color theme="1"/>
        <rFont val="Calibri"/>
        <family val="2"/>
        <scheme val="minor"/>
      </rPr>
      <t>x. Taux de non-respect du délai contractuel de livraison des liens PRDM-PM (seuil plafond de 20%)</t>
    </r>
    <r>
      <rPr>
        <sz val="11"/>
        <color theme="1"/>
        <rFont val="Calibri"/>
        <family val="2"/>
        <scheme val="minor"/>
      </rPr>
      <t xml:space="preserve">
Numérateur : nombre de liens PRDM-PM livrés au mois m et conforme à l’engagement contractuel correspondant « Délai de livraison des liens de raccordement distant pour les PM déjà ouverts à la commercialisation», n’a pas été respectée.
Dénominateur : nombre total de commandes lien PRDM-PM livrés au mois m.</t>
    </r>
  </si>
  <si>
    <r>
      <rPr>
        <b/>
        <sz val="11"/>
        <color theme="1"/>
        <rFont val="Calibri"/>
        <family val="2"/>
        <scheme val="minor"/>
      </rPr>
      <t>xi. Taux de non-respect du délai de rétablissement sur le segment PBO-DTIo (seuil plafond de 30%)</t>
    </r>
    <r>
      <rPr>
        <sz val="11"/>
        <color theme="1"/>
        <rFont val="Calibri"/>
        <family val="2"/>
        <scheme val="minor"/>
      </rPr>
      <t xml:space="preserve">
Numérateur : nombre de signalements sur le segment PBO-DTIo clôturés (codification RET dans le protocole SAV FTTH) le mois m et dont le délai de rétablissement contractuel correspondant (engagement « Délai de rétablissement sur le segment PBO-DTIo ») n’a pas été respecté.
Dénominateur : nombre total de signalements sur le segment PBO-DTIo traités par l’opérateur d’infrastructure et clôturés le mois m.
</t>
    </r>
    <r>
      <rPr>
        <b/>
        <sz val="11"/>
        <color theme="1"/>
        <rFont val="Calibri"/>
        <family val="2"/>
        <scheme val="minor"/>
      </rPr>
      <t xml:space="preserve">
xii. Délai de rétablissement sur le segment PBO-DTIo – 95e centile (seuil plafond de 4 JO)</t>
    </r>
    <r>
      <rPr>
        <sz val="11"/>
        <color theme="1"/>
        <rFont val="Calibri"/>
        <family val="2"/>
        <scheme val="minor"/>
      </rPr>
      <t xml:space="preserve">
Mesure du 95e centile de l’ensemble des délais de rétablissement sur le segment PBO-DTIo traités par l’opérateur d’infrastructure et clôturés pendant le mois m, calculés comme les délais entre la création d’un ticket à la suite d’un dépôt de signalisation d’une panne et sa clôture .</t>
    </r>
  </si>
  <si>
    <r>
      <rPr>
        <b/>
        <sz val="11"/>
        <color theme="1"/>
        <rFont val="Calibri"/>
        <family val="2"/>
        <scheme val="minor"/>
      </rPr>
      <t>xiii. Taux de non-respect du délai de rétablissement sur le segment PM-PBO (seuil plafond de 20%)</t>
    </r>
    <r>
      <rPr>
        <sz val="11"/>
        <color theme="1"/>
        <rFont val="Calibri"/>
        <family val="2"/>
        <scheme val="minor"/>
      </rPr>
      <t xml:space="preserve">
Numérateur : nombre de signalements sur le segment PM-PBO clôturés (codification RET dans le protocole SAV FTTH) le mois m (par un passage au statut CLOSED du ticket correspondant d’après le protocole SAV
FTTH) et dont le délai de rétablissement contractuel correspondant (engagement « Délai de rétablissement sur le segment PM-PBO inclus ») n’a pas été respecté.
Dénominateur : nombre total de signalements sur le segment PM-PBO clôturés le mois m par un passage au statut CLOSED du ticket correspondant (protocole SAV FTTH).
À date, le protocole SAV n’intègre pas les offres de second niveau de qualité de service renforcée. Il est demandé aux opérateurs de s’appuyer sur les flux de dépôt et de clôture du ticket lorsque les offres de second
niveau de qualité de service renforcée intégreront le protocole SAV spécifié par le groupe Interop’Fibre.
</t>
    </r>
    <r>
      <rPr>
        <b/>
        <sz val="11"/>
        <color theme="1"/>
        <rFont val="Calibri"/>
        <family val="2"/>
        <scheme val="minor"/>
      </rPr>
      <t>xiv. Délai de rétablissement sur le segment PM-PBO – 95e centile (seuil plafond de 6 JO)</t>
    </r>
    <r>
      <rPr>
        <sz val="11"/>
        <color theme="1"/>
        <rFont val="Calibri"/>
        <family val="2"/>
        <scheme val="minor"/>
      </rPr>
      <t xml:space="preserve">
Mesure du 95e centile de l’ensemble des délais de rétablissement sur le segment PM-PBO clôturés (codification RET dans le protocole SAV FTTH) pendant le mois m et calculés comme les délais entre la création d’un
ticket à la suite d’un dépôt de signalisation d’une panne et sa clôture (passage au statut CLOSED d’après le protocole SAV FTTH).
</t>
    </r>
    <r>
      <rPr>
        <b/>
        <sz val="11"/>
        <color theme="1"/>
        <rFont val="Calibri"/>
        <family val="2"/>
        <scheme val="minor"/>
      </rPr>
      <t>xv. Taux de non-respect de la garantie du temps de rétablissement 10 heures ouvrées PRDM-PM (seuil plafond de 20%)</t>
    </r>
    <r>
      <rPr>
        <sz val="11"/>
        <color theme="1"/>
        <rFont val="Calibri"/>
        <family val="2"/>
        <scheme val="minor"/>
      </rPr>
      <t xml:space="preserve">
Numérateur : nombre de signalements d’une panne sur le segment PRDM-PM clôturés le mois m et dont le délai de rétablissement du service (codification RET dans le protocole SAV FTTH) a été supérieur à 10 heures
ouvrées à compter de la création du ticket à la suite d’undépôt de signalisation d’une panne.
Dénominateur : nombre total de signalements d’une panne sur le segment PRDM-PM clôturés le mois m par un passage au statut RET du ticket correspondant (protocole SAV FTTH).</t>
    </r>
  </si>
  <si>
    <r>
      <rPr>
        <b/>
        <sz val="11"/>
        <color theme="1"/>
        <rFont val="Calibri"/>
        <family val="2"/>
        <scheme val="minor"/>
      </rPr>
      <t>xvi. Délai moyen de rétablissement sur le segment PRDM-PM (seuil plafond de 8 HO)</t>
    </r>
    <r>
      <rPr>
        <sz val="11"/>
        <color theme="1"/>
        <rFont val="Calibri"/>
        <family val="2"/>
        <scheme val="minor"/>
      </rPr>
      <t xml:space="preserve">
Numérateur : somme des délais de rétablissement sur le segment PRDM-PM clôturés (codification RET dans le protocole SAV FTTH) le mois m et calculés comme le délai entre la création d’un ticket à la suite d’un
dépôt de signalisation d’une panne sur ce segment et le passage au statut RET du ticket correspondant (protocole SAV FTTH)
Dénominateur : nombre total de signalements d’une panne sur le segment PRDM-PM clôturés le mois m par un passage au statut RET du ticket correspondant (protocole SAV FTTH).
</t>
    </r>
    <r>
      <rPr>
        <b/>
        <sz val="11"/>
        <color theme="1"/>
        <rFont val="Calibri"/>
        <family val="2"/>
        <scheme val="minor"/>
      </rPr>
      <t>xvii. Taux de signalisations sur parc (NRO-DTIO) sur une période d’un mois (seuil plafond de 1%)</t>
    </r>
    <r>
      <rPr>
        <sz val="11"/>
        <color theme="1"/>
        <rFont val="Calibri"/>
        <family val="2"/>
        <scheme val="minor"/>
      </rPr>
      <t xml:space="preserve">
Numérateur : Nombre de lignes en service ayant fait l’objet de la création d’un ticket à la suite d’un dépôt de signalisation de pannes sur le segment PM-DTIo ou PRDM-DTIo au cours du mois m.
Dénominateur : nombre moyen de lignes en service du parc de l’opérateur d’infrastructure au cours du mois m (somme du nombre de lignes constatées sur le parc au début et à la fin du mois divisée par deux).
</t>
    </r>
    <r>
      <rPr>
        <b/>
        <sz val="11"/>
        <color theme="1"/>
        <rFont val="Calibri"/>
        <family val="2"/>
        <scheme val="minor"/>
      </rPr>
      <t>xviii. Taux de réitération des interruptions de services sur le segment PM-PBO (seuil plafond de 10%)</t>
    </r>
    <r>
      <rPr>
        <sz val="11"/>
        <color theme="1"/>
        <rFont val="Calibri"/>
        <family val="2"/>
        <scheme val="minor"/>
      </rPr>
      <t xml:space="preserve">
Numérateur: nombre de tickets clôturés par des motifs imputables à l’opérateur d’infrastructure (RET01 et RET02 dans les motifs de clôture d’un ticket dans le cadre du protocole SAV 3.0) à la suite du dépôt de signalisation de panne sur le segment PM-PBO, au cours du mois m, dans les 14 jours calendaires suivant la clôture d’un ticket de signalisation ayant été ouvert (toute cause confondue), entre le 15 du mois m-1 et le 15 du mois m, à la suite d’une interruption de service sur cette même ligne.
Dénominateur : nombre total de clôture de signalisation d’une panne sur le segment PM-PBO ayant eu lieu entre le 15 du mois m-1 et le 15 du mois m.
</t>
    </r>
    <r>
      <rPr>
        <b/>
        <sz val="11"/>
        <color theme="1"/>
        <rFont val="Calibri"/>
        <family val="2"/>
        <scheme val="minor"/>
      </rPr>
      <t xml:space="preserve">xix. Taux de respect du délai de rétablissement des accès avec qualité de service renforcée (seuil plancher de 80%)
</t>
    </r>
    <r>
      <rPr>
        <sz val="11"/>
        <color theme="1"/>
        <rFont val="Calibri"/>
        <family val="2"/>
        <scheme val="minor"/>
      </rPr>
      <t>Numérateur : nombre de signalements clôturés (codification RET dans le protocole SAV FTTH) le mois m et dont le délai de rétablissement contractuel correspondant a été respecté.
Dénominateur : nombre total de signalements clôturés le mois m.</t>
    </r>
  </si>
  <si>
    <r>
      <rPr>
        <b/>
        <sz val="11"/>
        <color theme="1"/>
        <rFont val="Calibri"/>
        <family val="2"/>
        <scheme val="minor"/>
      </rPr>
      <t xml:space="preserve">
xx. Délai moyen de rétablissement des incidents sur accès avec GTR 10h HO (seuil plafond de 10h)</t>
    </r>
    <r>
      <rPr>
        <sz val="11"/>
        <color theme="1"/>
        <rFont val="Calibri"/>
        <family val="2"/>
        <scheme val="minor"/>
      </rPr>
      <t xml:space="preserve">
Numérateur : somme des délais de rétablissement sur les accès avec GTR 10h HO/HNO clôturés (codification RET dans le protocole SAV FTTH) le mois m (délai entre le dépôt de signalisation d’une panne et lerétablissement de celle-ci avec clôture du ticket de signalisation).
Dénominateur : nombre total de signalements d’une panne sur les accès avec GTR 10h HO/HNO clôturés le mois m.
</t>
    </r>
    <r>
      <rPr>
        <b/>
        <sz val="11"/>
        <color theme="1"/>
        <rFont val="Calibri"/>
        <family val="2"/>
        <scheme val="minor"/>
      </rPr>
      <t>xxi. Taux de respect de l’interruption maximum de services des accès GTR 10h HO (seuil plancher de 99%)</t>
    </r>
    <r>
      <rPr>
        <sz val="11"/>
        <color theme="1"/>
        <rFont val="Calibri"/>
        <family val="2"/>
        <scheme val="minor"/>
      </rPr>
      <t xml:space="preserve">
Numérateur : nombre d’accès avec GTR 10h HO dont l’interruption maximum de services contractuelle correspondante (engagement « interruption maximum de services (annuelle) a été respectée.
Dénominateur : nombre total d’accès avec GTR 10h HO dans le parc de l’opérateur d’infrastructure.
</t>
    </r>
    <r>
      <rPr>
        <b/>
        <sz val="11"/>
        <color theme="1"/>
        <rFont val="Calibri"/>
        <family val="2"/>
        <scheme val="minor"/>
      </rPr>
      <t>xxii. Taux moyen d’indisponibilité du parc des accès avec GTR 10h HO (seuil plancher de 0,01%)</t>
    </r>
    <r>
      <rPr>
        <sz val="11"/>
        <color theme="1"/>
        <rFont val="Calibri"/>
        <family val="2"/>
        <scheme val="minor"/>
      </rPr>
      <t xml:space="preserve">
Numérateur : Nombre total d’heures d’interruption de service constatées au cours des douze derniers mois sur le parc d’accès avec GTR 10h HO de l’opérateur d’infrastructure.
Dénominateur : Somme du nombre total d’heures de service dû au cours des douze derniers mois du parc d’accès avec GTR 10h HO de l’opérateur d’infrastructure.
</t>
    </r>
    <r>
      <rPr>
        <b/>
        <sz val="11"/>
        <color theme="1"/>
        <rFont val="Calibri"/>
        <family val="2"/>
        <scheme val="minor"/>
      </rPr>
      <t>xxiii. Taux de respect de la date de livraison de l’accès avec GTR 4h HO/HNO – mode OI (seuil plancher 90%)</t>
    </r>
    <r>
      <rPr>
        <sz val="11"/>
        <color theme="1"/>
        <rFont val="Calibri"/>
        <family val="2"/>
        <scheme val="minor"/>
      </rPr>
      <t xml:space="preserve">
Numérateur : nombre d’accès avec GTR 4h HO/HNO livrés en mode OI (envoi CR MAD OK du protocole Accès) dans un délai respectant celui prévu dans l’engagement de livraison de l’opérateur d’immeuble (engagement « Délai de livraison de l’accès (mode OI) ») pendant le mois m.
Dénominateur : nombre total d’accès avec GTR 4h HO/HNO livrés en mode OI pendant le mois m.</t>
    </r>
  </si>
  <si>
    <r>
      <rPr>
        <b/>
        <sz val="11"/>
        <color theme="1"/>
        <rFont val="Calibri"/>
        <family val="2"/>
        <scheme val="minor"/>
      </rPr>
      <t>xxiv. Délai moyen de livraison de l’accès avec GTR 4h HO/HNO – mode OI (seuil plafond de 45 jours ouvrés)</t>
    </r>
    <r>
      <rPr>
        <sz val="11"/>
        <color theme="1"/>
        <rFont val="Calibri"/>
        <family val="2"/>
        <scheme val="minor"/>
      </rPr>
      <t xml:space="preserve">
Numérateur : somme des délais de livraison des accès avec GTR 4h HO/HNO livrés le mois m.
Dénominateur : nombre total d’accès avec GTR 4h HO/HNO livrés le mois m.
</t>
    </r>
    <r>
      <rPr>
        <b/>
        <sz val="11"/>
        <color theme="1"/>
        <rFont val="Calibri"/>
        <family val="2"/>
        <scheme val="minor"/>
      </rPr>
      <t>xxv. Délai moyen de rétablissement des incidents sur accès avec GTR 4h HO/HNO (seuil plafond de 6h)</t>
    </r>
    <r>
      <rPr>
        <sz val="11"/>
        <color theme="1"/>
        <rFont val="Calibri"/>
        <family val="2"/>
        <scheme val="minor"/>
      </rPr>
      <t xml:space="preserve">
Numérateur : somme des délais de rétablissement sur les accès avec GTR 4h HO/HNO clôturés (codification RET dans le protocole SAV FTTH) le mois m (délai entre le dépôt de signalisation d’une panne et le
rétablissement de celle-ci avec clôture du ticket de signalisation).
Dénominateur : nombre total de signalements d’une panne sur les accès avec GTR 4h HO/HNO clôturés le mois m.
</t>
    </r>
    <r>
      <rPr>
        <b/>
        <sz val="11"/>
        <color theme="1"/>
        <rFont val="Calibri"/>
        <family val="2"/>
        <scheme val="minor"/>
      </rPr>
      <t>xxvi. Taux de respect de l’interruption maximum de services des accès GTR 4h HO/HNO (seuil plancher de 99,9%)</t>
    </r>
    <r>
      <rPr>
        <sz val="11"/>
        <color theme="1"/>
        <rFont val="Calibri"/>
        <family val="2"/>
        <scheme val="minor"/>
      </rPr>
      <t xml:space="preserve">
Numérateur : nombre d’accès avec GTR 4h HO/HNO dont l’interruption maximum de services contractuelle correspondante (engagement « interruption maximum de services (annuelle)) a été respectée.
Dénominateur : nombre total d’accès avec GTR 4h HO/HNO dans le parc de l’opérateur d’infrastructure.
</t>
    </r>
    <r>
      <rPr>
        <b/>
        <sz val="11"/>
        <color theme="1"/>
        <rFont val="Calibri"/>
        <family val="2"/>
        <scheme val="minor"/>
      </rPr>
      <t xml:space="preserve">xxvii. Taux moyen d’indisponibilité du parc des accès avec GTR 4h HO/HNO (seuil plancher de 0,001%)
</t>
    </r>
    <r>
      <rPr>
        <sz val="11"/>
        <color theme="1"/>
        <rFont val="Calibri"/>
        <family val="2"/>
        <scheme val="minor"/>
      </rPr>
      <t xml:space="preserve">Numérateur : Nombre total d’heures d’interruption de service constatées au cours des douze derniers mois sur le parc accès avec GTR 4h HO/HNO de l’opérateur d’infrastructure.
Dénominateur : Somme du nombre total d’heures de service dû au cours des douze derniers mois du parc d’accès avec GTR 4h HO/HNO de l’opérateur d’infrastructure.
</t>
    </r>
    <r>
      <rPr>
        <b/>
        <sz val="11"/>
        <color theme="1"/>
        <rFont val="Calibri"/>
        <family val="2"/>
        <scheme val="minor"/>
      </rPr>
      <t>xxviii. Taux de malfaçons du raccordement final (malfaçons constatées sur le raccordement final lorsqu’il est effectué), le cas échéant en distinguant mode OI ou mode STOC
ND : calcul de l'indicateur en attente de la Mise en Production du Protocole Interrop'fibre Malfaçons</t>
    </r>
    <r>
      <rPr>
        <sz val="11"/>
        <color theme="1"/>
        <rFont val="Calibri"/>
        <family val="2"/>
        <scheme val="minor"/>
      </rPr>
      <t xml:space="preserve">
L’opérateur d’infrastructure transmet à l’Autorité les mesures de cet indicateur en les ventilant par opérateur commercial.
Numérateur : Nombre de malfaçons signalées via l’outil de ticketing commun transverse (en cours de développement par Interop’fibre) ou notifiées aux opérateurs commerciaux au cours du mois m-1 dans un délai de 30 jours après son occurrence, portant sur des raccordements finals réalisés au cours du mois m-1.
Dénominateur : nombre de raccordements analysés par l’opérateur d’infrastructure (c’est-à-dire ouvert à l’outil de ticketing commun transverse, ayant fait l’objet d’un audit ou d’un CRI analysé par l’opérateur  d’infrastructure) au cours du mois m-1, le cas échéant en distinguant le mode OI ou le mode STOC.
</t>
    </r>
  </si>
  <si>
    <r>
      <rPr>
        <b/>
        <sz val="11"/>
        <color theme="1"/>
        <rFont val="Calibri"/>
        <family val="2"/>
        <scheme val="minor"/>
      </rPr>
      <t xml:space="preserve">xxix. Taux d’échec d’accès à la boucle locale optique mutualisée – cause OI
</t>
    </r>
    <r>
      <rPr>
        <sz val="11"/>
        <color theme="1"/>
        <rFont val="Calibri"/>
        <family val="2"/>
        <scheme val="minor"/>
      </rPr>
      <t xml:space="preserve">L’opérateur d’infrastructure transmet à l’Autorité les mesures de cet indicateur en les ventilant par opérateur commercial
Numérateur :  ND indicateur en cours de redéfinition avec l'ARCEP
Dénominateur : ND indicateur en cours de redéfinition avec l'ARCEP
</t>
    </r>
    <r>
      <rPr>
        <b/>
        <sz val="11"/>
        <color theme="1"/>
        <rFont val="Calibri"/>
        <family val="2"/>
        <scheme val="minor"/>
      </rPr>
      <t>xxx. Délai d’envoi du compte-rendu de sous-traitance par l’opérateur commercial calculé à partir de l’envoi par l’opérateur d’immeuble de la prise de commande de sous-traitance</t>
    </r>
    <r>
      <rPr>
        <sz val="11"/>
        <color theme="1"/>
        <rFont val="Calibri"/>
        <family val="2"/>
        <scheme val="minor"/>
      </rPr>
      <t xml:space="preserve">
L’opérateur d’infrastructure transmet à l’Autorité les mesures de cet indicateur en les ventilant par opérateur commercial
Mesure des 50e et 95e centiles de l’ensemble des délais d’envoi du compte-rendu de sous-traitance par l’opérateur commercial (CR STOK OK du protocole Accès) calculé à partir de l’envoi par l’opérateur d’infrastructure de la prise de commande de sous-traitance (flux CMD STOC).
</t>
    </r>
    <r>
      <rPr>
        <b/>
        <sz val="11"/>
        <color theme="1"/>
        <rFont val="Calibri"/>
        <family val="2"/>
        <scheme val="minor"/>
      </rPr>
      <t>xxxi. Délai d’envoi du compte-rendu de mise en service commercial de la ligne par l’opérateur commercial calculé à partir de l’envoi du compte-rendu de mise à disposition de la ligne par l’opérateur d’immeuble</t>
    </r>
    <r>
      <rPr>
        <sz val="11"/>
        <color theme="1"/>
        <rFont val="Calibri"/>
        <family val="2"/>
        <scheme val="minor"/>
      </rPr>
      <t xml:space="preserve">
L’opérateur d’infrastructure transmet à l’Autorité les mesures de cet indicateur en les ventilant par opérateur commercial
Mesure des 50e et 95 centiles de l’ensemble des délais d’envoi du compte-rendu de mise en service (CR MES du protocole Accès) calculé à partir de l’envoi par l’opérateur d’infrastructure du compte rendu de mise à disposition de la ligne (CR MAD OK).</t>
    </r>
  </si>
  <si>
    <r>
      <rPr>
        <b/>
        <sz val="11"/>
        <color theme="1"/>
        <rFont val="Calibri"/>
        <family val="2"/>
        <scheme val="minor"/>
      </rPr>
      <t>xxxii. Taux de commande qui font l’objet d’un réapprovisionnement à chaud – Origine OI et OC, correspondant au taux de commande qui font l’objet d’un réapprovisionnement (aussi appelé « reprovisioning ») à chaud dont la cause est respectivement imputable à l’opérateur d’immeuble ou à l’opérateur commercial (sollicitation à tort)</t>
    </r>
    <r>
      <rPr>
        <sz val="11"/>
        <color theme="1"/>
        <rFont val="Calibri"/>
        <family val="2"/>
        <scheme val="minor"/>
      </rPr>
      <t xml:space="preserve">
Numérateur 1 : Nombre d’appels reçus au mois m par l’opérateur d’infrastructure lors d’une sous-traitance à l’opérateur commercial (mode STOC) ayant abouti à l’attribution d’une nouvelle route optique.
Numérateur 2 : Nombre de CR STOC KO reçu par l’opérateur d’infrastructure au cours du mois m ayant entraîné un déplacement à tort d’un technicien de l’opérateur d’infrastructure (i.e. nombre de
réapprovisionnements à froid dont l’objet aurait pu être traité à chaud)
Dénominateur 1 et 2 : Nombre total de livraisons d’un accès en mode STOC (envoi CR MAD) réalisées le mois m.
</t>
    </r>
    <r>
      <rPr>
        <b/>
        <sz val="11"/>
        <color theme="1"/>
        <rFont val="Calibri"/>
        <family val="2"/>
        <scheme val="minor"/>
      </rPr>
      <t xml:space="preserve">xxxiii. Taux de prise en charge des appels téléphoniques en moins de 3 minutes 
</t>
    </r>
    <r>
      <rPr>
        <sz val="11"/>
        <color theme="1"/>
        <rFont val="Calibri"/>
        <family val="2"/>
        <scheme val="minor"/>
      </rPr>
      <t xml:space="preserve">Numérateur : nombre d’appels effectivement pris en charge par le service d’assistance téléphonique de l’opérateur d’infrastructure dans un délai inférieur à 3 minutes au cours du mois m 
Dénominateur : nombre total d’appels reçus au cours du mois m (hors appels raccrochés en moins de 3 minutes par l’appelant).
Pour les opérateurs d’infrastructure qui assure une assistance téléphonique commune à plusieurs réseaux, le taux d’indisponibilité de l’assistance téléphonique indiqué est celui commun tous ces réseaux. 
</t>
    </r>
    <r>
      <rPr>
        <b/>
        <sz val="11"/>
        <color theme="1"/>
        <rFont val="Calibri"/>
        <family val="2"/>
        <scheme val="minor"/>
      </rPr>
      <t>xxxiv. Taux de respect du délai contractuel de livraison de la prestation d’hébergement</t>
    </r>
    <r>
      <rPr>
        <sz val="11"/>
        <color theme="1"/>
        <rFont val="Calibri"/>
        <family val="2"/>
        <scheme val="minor"/>
      </rPr>
      <t xml:space="preserve">
Numérateur : nombre d’occurrences du respect de l’engagement contractuel « Délai de livraison de la prestation d’hébergement des équipements actifs au niveau du PM, le cas échéant du PRDM » au cours du mois m (lorsque la date contractuelle respectée a lieu pendant le mois m).
Dénominateur : nombre total de livraison de prestation d’hébergement des équipements actifs au niveau du PM, le cas échéant du PRDM, ayant eu lieu au cours du mois m.</t>
    </r>
  </si>
  <si>
    <r>
      <rPr>
        <b/>
        <sz val="11"/>
        <color theme="1"/>
        <rFont val="Calibri"/>
        <family val="2"/>
        <scheme val="minor"/>
      </rPr>
      <t>xxxv. Taux de respect du délai contractuel d’étude de faisabilité de la réalisation de la prestation d’hébergement, lorsqu’une telle étude est prévue au contrat</t>
    </r>
    <r>
      <rPr>
        <sz val="11"/>
        <color theme="1"/>
        <rFont val="Calibri"/>
        <family val="2"/>
        <scheme val="minor"/>
      </rPr>
      <t xml:space="preserve">
Numérateur : nombre d’occurrences du respect de l’engagement contractuel « Délai d’étude de faisabilité de la réalisation de la prestation d’hébergement des équipements actifs au niveau du PM, le cas échéant du  PRDM » au cours du mois m (lorsque la date contractuelle respectée a lieu pendant le mois m).
Dénominateur : nombre total de livraison d’étude de faisabilité de la réalisation de la prestation d’hébergement des équipements actifs au niveau du PM, le cas échéant du PRDM, ayant eu lieu au cours du mois m.
</t>
    </r>
    <r>
      <rPr>
        <b/>
        <sz val="11"/>
        <color theme="1"/>
        <rFont val="Calibri"/>
        <family val="2"/>
        <scheme val="minor"/>
      </rPr>
      <t>xxxvi. Taux de signalisation effectuée à tort par un opérateur commercial pendant le mois, rapporté au nombre total de signalisations effectuées ce mois-ci</t>
    </r>
    <r>
      <rPr>
        <sz val="11"/>
        <color theme="1"/>
        <rFont val="Calibri"/>
        <family val="2"/>
        <scheme val="minor"/>
      </rPr>
      <t xml:space="preserve">
L’opérateur d’infrastructure transmet à l’Autorité les mesures de cet indicateur en les ventilant par opérateur commercial.
Numérateur : nombre de tickets de SAV résolus au cours du mois m par l’opérateur d’infrastructure avec la codification « signalisation à tort » (STT).
Dénominateur : nombre total de de tickets de SAV résolus au cours du mois m.
</t>
    </r>
    <r>
      <rPr>
        <b/>
        <sz val="11"/>
        <color theme="1"/>
        <rFont val="Calibri"/>
        <family val="2"/>
        <scheme val="minor"/>
      </rPr>
      <t>xxxvii. Interruption maximum de services (annuelle)</t>
    </r>
    <r>
      <rPr>
        <sz val="11"/>
        <color theme="1"/>
        <rFont val="Calibri"/>
        <family val="2"/>
        <scheme val="minor"/>
      </rPr>
      <t xml:space="preserve">
Numérateur : Nombre total d’heures d’interruption de services constatées sur chaque ligne au cours des douze derniers mois (glissants) sur le parc donné, toutes causes confondues et sur la totalité des heures calendaires.
Dénominateur : parc moyen constaté au cours des douze derniers mois (glissants)</t>
    </r>
  </si>
  <si>
    <r>
      <rPr>
        <b/>
        <sz val="11"/>
        <color theme="1"/>
        <rFont val="Calibri"/>
        <family val="2"/>
        <scheme val="minor"/>
      </rPr>
      <t>xxxviii. Taux de réitération des interruptions de services sur le segment PRDM-PM</t>
    </r>
    <r>
      <rPr>
        <sz val="11"/>
        <color theme="1"/>
        <rFont val="Calibri"/>
        <family val="2"/>
        <scheme val="minor"/>
      </rPr>
      <t xml:space="preserve">
Numérateur : nombre de créations de ticket à la suite d’un dépôt de signalisation de panne sur le segment PRDM-PM imputable à l’opérateur d’infrastructure, au cours du mois m, ayant été précédé par la clôture d’un ticket sur la même ligne dans les 14 jours calendaires précédents .
Dénominateur : nombre total de création de ticket à la suite d’un dépôt de signalisation d’une panne sur le segment PRDM-PM au cours du mois m.</t>
    </r>
  </si>
  <si>
    <r>
      <rPr>
        <b/>
        <sz val="11"/>
        <color theme="1"/>
        <rFont val="Calibri"/>
        <family val="2"/>
        <scheme val="minor"/>
      </rPr>
      <t xml:space="preserve">La restitution des valeurs nettes est précisée ci-dessous (S'ajoute à ces motifs, des exclusions de la dernière offre d'accès Altitude Infra en vigueur) :
</t>
    </r>
    <r>
      <rPr>
        <sz val="11"/>
        <color theme="1"/>
        <rFont val="Calibri"/>
        <family val="2"/>
        <scheme val="minor"/>
      </rPr>
      <t xml:space="preserve">
</t>
    </r>
    <r>
      <rPr>
        <b/>
        <sz val="11"/>
        <color theme="1"/>
        <rFont val="Calibri"/>
        <family val="2"/>
        <scheme val="minor"/>
      </rPr>
      <t>Items relatifs à la production des accès :</t>
    </r>
    <r>
      <rPr>
        <sz val="11"/>
        <color theme="1"/>
        <rFont val="Calibri"/>
        <family val="2"/>
        <scheme val="minor"/>
      </rPr>
      <t xml:space="preserve">
Pour les motifs suivants, l’opérateur d’infrastructure peut ne pas tenir son engagement contractuel et le cas concerné peut ne pas être pris en compte dans le calcul des indicateurs de la partie 1 :
- Cas de force majeure ;
- Rejet de la commande pour cause de format incorrect ;
- Difficultés de construction exceptionnelles (pour les engagements iii et iv et pour les indicateurs ii à iv, xxiii et xxiv)
Tous les autres cas font l’objet de l’engagement contractuel correspondant et sont comptabilisés dans le calcul des indicateurs. Les opérateurs d’infrastructure peuvent néanmoins ôter du calcul du délai faisant l’objet d’un engagement contractuel ou de l’indicateur les délais résultants des cas suivants, dès lors que leur début et leur fin sont clairement identifiés par l’opérateur d’infrastructure et que l’opérateur commercial en est informé:
- Date de rendez- vous tardive ne permettant à l’opérateur d’infrastructure de produire l’accès dans le délai contractuel alors que des créneaux étaient disponibles (délai entre l’un des premiers créneaux disponibles
et la réalisation effective du rendez-vous) ;
- Décalage d’un rendez-vous à la demande de l’opérateur commercial ou du client final ;
- Absence du client final lors du rendez-vous (délai entre le rendez-vous manqué et le nouveau rendez-vous) ;
- Refus du raccordement ou d’intervention par le client final (indicateurs iii et xii) ; - Autorisation requise d’un tiers ;
- Absence de mise à disposition par l’opérateur commercial ou par le client final d’un emplacement suffisant et aménagé permettant de recevoir les équipements de terminaison d’accès et/ou de l’infrastructure d’accueil du raccordement final lorsqu’elle est réalisée par l’opérateur commercial (indicateur iii).</t>
    </r>
  </si>
  <si>
    <r>
      <rPr>
        <b/>
        <sz val="11"/>
        <color theme="1"/>
        <rFont val="Calibri"/>
        <family val="2"/>
        <scheme val="minor"/>
      </rPr>
      <t>Items relatifs au service après-vente :</t>
    </r>
    <r>
      <rPr>
        <sz val="11"/>
        <color theme="1"/>
        <rFont val="Calibri"/>
        <family val="2"/>
        <scheme val="minor"/>
      </rPr>
      <t xml:space="preserve">
Pour les motifs suivants, l’opérateur d’infrastructure peut ne pas tenir son engagement contractuel et le cas concerné peut ne pas être pris en compte dans le calcul des indicateurs de la partie 2 :
- Défaut causé par un cas de force majeure ;
- Coupure prévue dans le cadre d’une maintenance programmée ou d’une modification technique de la ligne notifiée à l’opérateur commercial (durée de la coupure notifiée dans un délai de deux semaines calendaires précédant l’intervention) ;
- Coupure causée par l’opérateur commercial (levée possible du niveau d’engagements de l’opérateur d’infrastructure portant uniquement sur les lignes exploitées par l’opérateur commercial à l’origine de la coupure).
Les tickets clos pour défaut de conformité ou signalement transmis à tort ne sont pas comptabilisés.
Pour tous les autres cas, un délai de résolution est calculé et intégré au calcul du respect de l’engagement. Ce délai de résolution peut néanmoins exclure les délais relatifs aux actions suivantes, qui ne sont pas imputables à l’opérateur d’infrastructure (cas de « gel » du délai de résolution), dès lors qu’ils font l’objet d’un suivi (horodatage du début et de la fin de la sollicitation d’un tiers) par l’opérateur d’infrastructure, et que les opérateurs commerciaux en sont informés :
- Date de rendez- vous tardive ne permettant à l’opérateur d’infrastructure de rétablir le service dans le délai contractuel alors que des créneaux étaient disponibles (délai entre l’un des premiers créneaux disponibles et la réalisation effective du rendez-vous) ;
- Décalage d’un rendez-vous à la demande de l’opérateur commercial ou du client final ; - Autorisation requise d’un tiers ;
- Absence du client final lors du rendez-vous (délai entre le rendez-vous manqué et le nouveau rendez-vous) ;
- Attente de la réponse de l’opérateur commercial à une demande d’information (délai entre la demande et la réponse) ;
- Impossibilité d’accéder aux équipements de l’opérateur commercial au niveau du PM dans le cadre de la prestation optionnelle de service après-vente sur les jarretières de l’opérateur commercial (délai entre le signalement de cette impossibilité et sa levée par l’opérateur commercial).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</si>
</sst>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b/>
      <sz val="12"/>
      <color theme="1"/>
      <name val="Calibri"/>
      <family val="2"/>
      <scheme val="minor"/>
    </font>
    <font>
      <sz val="16"/>
      <color theme="1"/>
      <name val="Calibri"/>
      <family val="2"/>
      <scheme val="minor"/>
    </font>
    <font>
      <sz val="12"/>
      <color theme="1"/>
      <name val="Calibri"/>
      <family val="2"/>
      <scheme val="minor"/>
    </font>
    <font>
      <sz val="12"/>
      <color theme="0"/>
      <name val="Calibri"/>
      <family val="2"/>
      <scheme val="minor"/>
    </font>
    <font>
      <sz val="14"/>
      <color theme="1"/>
      <name val="Calibri"/>
      <family val="2"/>
      <scheme val="minor"/>
    </font>
    <font>
      <sz val="11"/>
      <name val="Calibri"/>
      <family val="2"/>
      <scheme val="minor"/>
    </font>
    <font>
      <b/>
      <sz val="11"/>
      <color rgb="FFFF0000"/>
      <name val="Calibri"/>
      <family val="2"/>
      <scheme val="minor"/>
    </font>
    <font>
      <sz val="14"/>
      <color rgb="FFFF0000"/>
      <name val="Calibri"/>
      <family val="2"/>
      <scheme val="minor"/>
    </font>
    <font>
      <sz val="8"/>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0" tint="-0.24997711111789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dashed">
        <color auto="1"/>
      </right>
      <top/>
      <bottom style="dashed">
        <color auto="1"/>
      </bottom>
      <diagonal/>
    </border>
    <border>
      <left/>
      <right style="dashed">
        <color auto="1"/>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5" fillId="2" borderId="0" xfId="0" applyFont="1" applyFill="1" applyAlignment="1">
      <alignment horizontal="center" vertical="center" wrapText="1"/>
    </xf>
    <xf numFmtId="49" fontId="7" fillId="0" borderId="0" xfId="0" applyNumberFormat="1" applyFont="1" applyAlignment="1">
      <alignment horizontal="center" vertical="center" wrapText="1"/>
    </xf>
    <xf numFmtId="0" fontId="6" fillId="3" borderId="0" xfId="0" applyFont="1" applyFill="1" applyAlignment="1">
      <alignment horizontal="center" vertical="center" wrapText="1"/>
    </xf>
    <xf numFmtId="0" fontId="6" fillId="0" borderId="2" xfId="0" applyFont="1" applyBorder="1" applyAlignment="1">
      <alignment horizontal="center" vertical="center" wrapText="1"/>
    </xf>
    <xf numFmtId="0" fontId="0" fillId="0" borderId="0" xfId="0" applyAlignment="1">
      <alignment vertical="center"/>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10" fontId="8" fillId="0" borderId="1" xfId="2" applyNumberFormat="1" applyFont="1" applyFill="1" applyBorder="1" applyAlignment="1" applyProtection="1">
      <alignment horizontal="center" vertical="center" wrapText="1"/>
    </xf>
    <xf numFmtId="164" fontId="8" fillId="0" borderId="1" xfId="1" applyFont="1" applyFill="1" applyBorder="1" applyAlignment="1" applyProtection="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xf>
    <xf numFmtId="10" fontId="8" fillId="0" borderId="1" xfId="1" applyNumberFormat="1" applyFont="1" applyFill="1" applyBorder="1" applyAlignment="1" applyProtection="1">
      <alignment horizontal="center" vertical="center" wrapText="1"/>
    </xf>
    <xf numFmtId="0" fontId="8" fillId="0" borderId="1" xfId="1" applyNumberFormat="1" applyFont="1" applyFill="1" applyBorder="1" applyAlignment="1" applyProtection="1">
      <alignment horizontal="center" vertical="center" wrapText="1"/>
    </xf>
    <xf numFmtId="0" fontId="4" fillId="0" borderId="1" xfId="0" applyFont="1" applyBorder="1" applyAlignment="1">
      <alignment vertical="center" wrapText="1"/>
    </xf>
    <xf numFmtId="0" fontId="4" fillId="0" borderId="5" xfId="0" applyFont="1" applyBorder="1" applyAlignment="1">
      <alignment horizontal="left" vertical="center" wrapText="1"/>
    </xf>
    <xf numFmtId="0" fontId="9" fillId="0" borderId="0" xfId="0" applyFont="1" applyAlignment="1">
      <alignment horizontal="center" vertical="center" wrapText="1"/>
    </xf>
    <xf numFmtId="0" fontId="4" fillId="0" borderId="6" xfId="0" applyFont="1" applyBorder="1" applyAlignment="1">
      <alignment horizontal="left" vertical="center" wrapText="1"/>
    </xf>
    <xf numFmtId="10" fontId="8" fillId="6" borderId="1" xfId="2" applyNumberFormat="1" applyFont="1" applyFill="1" applyBorder="1" applyAlignment="1" applyProtection="1">
      <alignment horizontal="center" vertical="center" wrapText="1"/>
    </xf>
    <xf numFmtId="2" fontId="8" fillId="6" borderId="1" xfId="2" applyNumberFormat="1" applyFont="1" applyFill="1" applyBorder="1" applyAlignment="1" applyProtection="1">
      <alignment horizontal="center" vertical="center" wrapText="1"/>
    </xf>
    <xf numFmtId="0" fontId="8" fillId="0" borderId="2" xfId="0" applyFont="1" applyBorder="1" applyAlignment="1">
      <alignment horizontal="center" vertical="center" wrapText="1"/>
    </xf>
    <xf numFmtId="0" fontId="4" fillId="0" borderId="7" xfId="0" applyFont="1" applyBorder="1" applyAlignment="1">
      <alignment horizontal="left" vertical="center" wrapText="1"/>
    </xf>
    <xf numFmtId="2" fontId="8" fillId="6" borderId="2" xfId="2" applyNumberFormat="1" applyFont="1" applyFill="1" applyBorder="1" applyAlignment="1" applyProtection="1">
      <alignment horizontal="center" vertical="center" wrapText="1"/>
    </xf>
    <xf numFmtId="0" fontId="10" fillId="0" borderId="0" xfId="0" applyFont="1" applyAlignment="1">
      <alignment horizontal="center" vertical="center"/>
    </xf>
    <xf numFmtId="0" fontId="8" fillId="0" borderId="8" xfId="0" applyFont="1" applyBorder="1" applyAlignment="1">
      <alignment horizontal="center" vertical="center" wrapText="1"/>
    </xf>
    <xf numFmtId="0" fontId="11" fillId="0" borderId="1" xfId="0" applyFont="1" applyBorder="1" applyAlignment="1">
      <alignment horizontal="center" vertical="center" wrapText="1"/>
    </xf>
    <xf numFmtId="164" fontId="8" fillId="6" borderId="1" xfId="1" applyFont="1" applyFill="1" applyBorder="1" applyAlignment="1" applyProtection="1">
      <alignment horizontal="center" vertical="center" wrapText="1"/>
    </xf>
    <xf numFmtId="0" fontId="2" fillId="0" borderId="0" xfId="0" applyFont="1" applyAlignment="1">
      <alignment horizontal="left" vertical="center" wrapText="1"/>
    </xf>
    <xf numFmtId="0" fontId="12" fillId="0" borderId="0" xfId="0" applyFont="1" applyAlignment="1">
      <alignment horizontal="center" vertical="center" wrapText="1"/>
    </xf>
    <xf numFmtId="9" fontId="0" fillId="0" borderId="0" xfId="2" applyFont="1" applyFill="1" applyBorder="1" applyAlignment="1" applyProtection="1">
      <alignment horizontal="center" vertical="center" wrapText="1"/>
    </xf>
    <xf numFmtId="0" fontId="0" fillId="0" borderId="0" xfId="0" applyAlignment="1">
      <alignment horizontal="left" vertical="center"/>
    </xf>
    <xf numFmtId="9" fontId="0" fillId="0" borderId="0" xfId="2" applyFont="1" applyAlignment="1">
      <alignment horizontal="center" vertical="center" wrapText="1"/>
    </xf>
    <xf numFmtId="0" fontId="13" fillId="2" borderId="0" xfId="0" applyFont="1" applyFill="1" applyAlignment="1">
      <alignment vertical="center"/>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164" fontId="8" fillId="0" borderId="1" xfId="1" applyFont="1" applyFill="1" applyBorder="1" applyAlignment="1" applyProtection="1">
      <alignment vertical="center" wrapText="1"/>
    </xf>
    <xf numFmtId="0" fontId="0" fillId="0" borderId="0" xfId="0" applyAlignment="1">
      <alignmen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0" fillId="0" borderId="0" xfId="0" applyAlignment="1">
      <alignment horizontal="left" vertical="top" wrapText="1"/>
    </xf>
    <xf numFmtId="49" fontId="5" fillId="2" borderId="0" xfId="0" applyNumberFormat="1" applyFont="1" applyFill="1" applyAlignment="1">
      <alignment horizontal="center" vertical="center" wrapText="1"/>
    </xf>
    <xf numFmtId="0" fontId="6" fillId="0" borderId="0" xfId="0" applyFont="1" applyAlignment="1">
      <alignment vertical="center" wrapText="1"/>
    </xf>
    <xf numFmtId="0" fontId="4" fillId="4" borderId="1" xfId="0" applyFont="1" applyFill="1" applyBorder="1"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147977</xdr:colOff>
      <xdr:row>0</xdr:row>
      <xdr:rowOff>119266</xdr:rowOff>
    </xdr:from>
    <xdr:to>
      <xdr:col>2</xdr:col>
      <xdr:colOff>1505087</xdr:colOff>
      <xdr:row>0</xdr:row>
      <xdr:rowOff>562176</xdr:rowOff>
    </xdr:to>
    <xdr:pic>
      <xdr:nvPicPr>
        <xdr:cNvPr id="2" name="Image 1">
          <a:extLst>
            <a:ext uri="{FF2B5EF4-FFF2-40B4-BE49-F238E27FC236}">
              <a16:creationId xmlns:a16="http://schemas.microsoft.com/office/drawing/2014/main" xmlns="" id="{03A8DCB9-E9E1-41D3-96B1-60F8E8D20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72" y="121171"/>
          <a:ext cx="2218170" cy="4416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84"/>
  <sheetViews>
    <sheetView showGridLines="0" tabSelected="1" topLeftCell="A30" zoomScale="80" zoomScaleNormal="80" zoomScaleSheetLayoutView="70" workbookViewId="0">
      <selection activeCell="F51" sqref="F51"/>
    </sheetView>
  </sheetViews>
  <sheetFormatPr baseColWidth="10" defaultColWidth="11.5703125" defaultRowHeight="15" x14ac:dyDescent="0.25"/>
  <cols>
    <col min="1" max="1" width="12.7109375" style="1" customWidth="1"/>
    <col min="2" max="2" width="12.7109375" style="1" hidden="1" customWidth="1"/>
    <col min="3" max="3" width="66.28515625" style="1" customWidth="1"/>
    <col min="4" max="4" width="18.28515625" style="1" customWidth="1"/>
    <col min="5" max="10" width="16.28515625" style="1" customWidth="1"/>
    <col min="11" max="11" width="12.28515625" style="1" customWidth="1"/>
    <col min="12" max="19" width="21.5703125" style="1" customWidth="1"/>
    <col min="20" max="16384" width="11.5703125" style="1"/>
  </cols>
  <sheetData>
    <row r="1" spans="1:18" ht="55.15" customHeight="1" x14ac:dyDescent="0.25">
      <c r="E1" s="2" t="s">
        <v>0</v>
      </c>
    </row>
    <row r="2" spans="1:18" ht="36.75" customHeight="1" x14ac:dyDescent="0.25">
      <c r="C2" s="3" t="s">
        <v>1</v>
      </c>
      <c r="D2" s="50" t="s">
        <v>2</v>
      </c>
      <c r="E2" s="50"/>
      <c r="F2" s="4"/>
      <c r="G2" s="4"/>
      <c r="H2" s="3" t="s">
        <v>3</v>
      </c>
      <c r="I2" s="5">
        <v>2021</v>
      </c>
    </row>
    <row r="3" spans="1:18" ht="21" x14ac:dyDescent="0.25">
      <c r="C3" s="3" t="s">
        <v>4</v>
      </c>
      <c r="D3" s="50" t="s">
        <v>5</v>
      </c>
      <c r="E3" s="50"/>
      <c r="F3" s="6"/>
      <c r="G3" s="4"/>
      <c r="H3" s="3" t="s">
        <v>6</v>
      </c>
      <c r="I3" s="5">
        <v>10</v>
      </c>
    </row>
    <row r="5" spans="1:18" ht="39" customHeight="1" x14ac:dyDescent="0.25">
      <c r="C5" s="51" t="s">
        <v>7</v>
      </c>
      <c r="D5" s="51"/>
      <c r="E5" s="51"/>
      <c r="F5" s="51"/>
      <c r="G5" s="51"/>
      <c r="H5" s="51"/>
      <c r="I5" s="51"/>
      <c r="J5" s="51"/>
    </row>
    <row r="7" spans="1:18" ht="30.6" customHeight="1" x14ac:dyDescent="0.25">
      <c r="C7" s="7"/>
      <c r="D7" s="7"/>
      <c r="E7" s="52" t="s">
        <v>8</v>
      </c>
      <c r="F7" s="52"/>
      <c r="G7" s="52" t="s">
        <v>9</v>
      </c>
      <c r="H7" s="52"/>
      <c r="I7" s="52" t="s">
        <v>10</v>
      </c>
      <c r="J7" s="52"/>
    </row>
    <row r="8" spans="1:18" ht="15.75" x14ac:dyDescent="0.25">
      <c r="C8" s="7"/>
      <c r="D8" s="7"/>
      <c r="E8" s="8" t="s">
        <v>11</v>
      </c>
      <c r="F8" s="8" t="s">
        <v>12</v>
      </c>
      <c r="G8" s="8" t="s">
        <v>11</v>
      </c>
      <c r="H8" s="8" t="s">
        <v>12</v>
      </c>
      <c r="I8" s="8" t="s">
        <v>11</v>
      </c>
      <c r="J8" s="8" t="s">
        <v>12</v>
      </c>
      <c r="L8" s="9"/>
    </row>
    <row r="9" spans="1:18" ht="15.75" x14ac:dyDescent="0.25">
      <c r="A9" s="43" t="s">
        <v>13</v>
      </c>
      <c r="B9" s="44"/>
      <c r="C9" s="44"/>
      <c r="D9" s="44"/>
      <c r="E9" s="44"/>
      <c r="F9" s="44"/>
      <c r="G9" s="44"/>
      <c r="H9" s="44"/>
      <c r="I9" s="44"/>
      <c r="J9" s="45"/>
      <c r="L9" s="9"/>
    </row>
    <row r="10" spans="1:18" ht="15.75" x14ac:dyDescent="0.25">
      <c r="A10" s="46" t="s">
        <v>14</v>
      </c>
      <c r="B10" s="47"/>
      <c r="C10" s="47"/>
      <c r="D10" s="47"/>
      <c r="E10" s="47"/>
      <c r="F10" s="47"/>
      <c r="G10" s="47"/>
      <c r="H10" s="47"/>
      <c r="I10" s="47"/>
      <c r="J10" s="48"/>
      <c r="L10" s="9"/>
    </row>
    <row r="11" spans="1:18" ht="31.5" x14ac:dyDescent="0.25">
      <c r="A11" s="10" t="s">
        <v>15</v>
      </c>
      <c r="B11" s="10">
        <f>_xlfn.ARABIC(A11)</f>
        <v>1</v>
      </c>
      <c r="C11" s="11" t="s">
        <v>16</v>
      </c>
      <c r="D11" s="10" t="s">
        <v>17</v>
      </c>
      <c r="E11" s="12" t="s">
        <v>18</v>
      </c>
      <c r="F11" s="12" t="s">
        <v>18</v>
      </c>
      <c r="G11" s="13" t="s">
        <v>19</v>
      </c>
      <c r="H11" s="13" t="s">
        <v>19</v>
      </c>
      <c r="I11" s="13" t="s">
        <v>19</v>
      </c>
      <c r="J11" s="13" t="s">
        <v>19</v>
      </c>
      <c r="K11" s="14"/>
      <c r="L11" s="15"/>
      <c r="M11" s="15"/>
      <c r="N11" s="15"/>
      <c r="O11" s="15"/>
      <c r="P11" s="15"/>
      <c r="Q11" s="15"/>
      <c r="R11" s="15"/>
    </row>
    <row r="12" spans="1:18" ht="18.75" x14ac:dyDescent="0.25">
      <c r="A12" s="10" t="s">
        <v>20</v>
      </c>
      <c r="B12" s="10">
        <f t="shared" ref="B12:B20" si="0">_xlfn.ARABIC(A12)</f>
        <v>2</v>
      </c>
      <c r="C12" s="11" t="s">
        <v>21</v>
      </c>
      <c r="D12" s="10" t="s">
        <v>17</v>
      </c>
      <c r="E12" s="12" t="s">
        <v>18</v>
      </c>
      <c r="F12" s="12" t="s">
        <v>18</v>
      </c>
      <c r="G12" s="13" t="s">
        <v>19</v>
      </c>
      <c r="H12" s="13" t="s">
        <v>19</v>
      </c>
      <c r="I12" s="13" t="s">
        <v>19</v>
      </c>
      <c r="J12" s="13" t="s">
        <v>19</v>
      </c>
      <c r="L12" s="15"/>
      <c r="M12" s="15"/>
      <c r="N12" s="15"/>
      <c r="O12" s="15"/>
      <c r="P12" s="15"/>
      <c r="Q12" s="15"/>
    </row>
    <row r="13" spans="1:18" ht="31.5" x14ac:dyDescent="0.25">
      <c r="A13" s="10" t="s">
        <v>22</v>
      </c>
      <c r="B13" s="10">
        <f t="shared" si="0"/>
        <v>3</v>
      </c>
      <c r="C13" s="11" t="s">
        <v>23</v>
      </c>
      <c r="D13" s="10" t="s">
        <v>17</v>
      </c>
      <c r="E13" s="12">
        <v>3.2660332541567694E-2</v>
      </c>
      <c r="F13" s="12">
        <v>4.9170616113744077E-2</v>
      </c>
      <c r="G13" s="13" t="s">
        <v>19</v>
      </c>
      <c r="H13" s="13" t="s">
        <v>19</v>
      </c>
      <c r="I13" s="13" t="s">
        <v>19</v>
      </c>
      <c r="J13" s="13" t="s">
        <v>19</v>
      </c>
      <c r="L13" s="15"/>
      <c r="M13" s="15"/>
      <c r="N13" s="15"/>
      <c r="O13" s="15"/>
      <c r="P13" s="15"/>
      <c r="Q13" s="15"/>
    </row>
    <row r="14" spans="1:18" ht="47.25" x14ac:dyDescent="0.25">
      <c r="A14" s="10" t="s">
        <v>24</v>
      </c>
      <c r="B14" s="10">
        <f t="shared" si="0"/>
        <v>4</v>
      </c>
      <c r="C14" s="11" t="s">
        <v>25</v>
      </c>
      <c r="D14" s="10" t="s">
        <v>26</v>
      </c>
      <c r="E14" s="13">
        <v>16</v>
      </c>
      <c r="F14" s="13">
        <v>24.2</v>
      </c>
      <c r="G14" s="13" t="s">
        <v>19</v>
      </c>
      <c r="H14" s="13" t="s">
        <v>19</v>
      </c>
      <c r="I14" s="13" t="s">
        <v>19</v>
      </c>
      <c r="J14" s="13" t="s">
        <v>19</v>
      </c>
      <c r="L14" s="15"/>
      <c r="M14" s="15"/>
      <c r="N14" s="15"/>
      <c r="O14" s="15"/>
      <c r="P14" s="15"/>
      <c r="Q14" s="15"/>
    </row>
    <row r="15" spans="1:18" ht="47.25" x14ac:dyDescent="0.25">
      <c r="A15" s="10" t="s">
        <v>27</v>
      </c>
      <c r="B15" s="10">
        <f t="shared" si="0"/>
        <v>5</v>
      </c>
      <c r="C15" s="11" t="s">
        <v>28</v>
      </c>
      <c r="D15" s="10" t="s">
        <v>26</v>
      </c>
      <c r="E15" s="13">
        <v>49.6</v>
      </c>
      <c r="F15" s="13">
        <v>30</v>
      </c>
      <c r="G15" s="13" t="s">
        <v>19</v>
      </c>
      <c r="H15" s="13" t="s">
        <v>19</v>
      </c>
      <c r="I15" s="13" t="s">
        <v>19</v>
      </c>
      <c r="J15" s="13" t="s">
        <v>19</v>
      </c>
      <c r="L15" s="15"/>
      <c r="M15" s="15"/>
      <c r="N15" s="15"/>
      <c r="O15" s="15"/>
      <c r="P15" s="15"/>
      <c r="Q15" s="15"/>
    </row>
    <row r="16" spans="1:18" ht="31.5" x14ac:dyDescent="0.25">
      <c r="A16" s="10" t="s">
        <v>29</v>
      </c>
      <c r="B16" s="10">
        <f t="shared" si="0"/>
        <v>6</v>
      </c>
      <c r="C16" s="11" t="s">
        <v>30</v>
      </c>
      <c r="D16" s="10" t="s">
        <v>17</v>
      </c>
      <c r="E16" s="16" t="s">
        <v>31</v>
      </c>
      <c r="F16" s="16" t="s">
        <v>31</v>
      </c>
      <c r="G16" s="13" t="s">
        <v>19</v>
      </c>
      <c r="H16" s="13" t="s">
        <v>19</v>
      </c>
      <c r="I16" s="13" t="s">
        <v>19</v>
      </c>
      <c r="J16" s="13" t="s">
        <v>19</v>
      </c>
      <c r="L16" s="15"/>
      <c r="M16" s="15"/>
      <c r="N16" s="15"/>
      <c r="O16" s="15"/>
      <c r="P16" s="15"/>
      <c r="Q16" s="15"/>
    </row>
    <row r="17" spans="1:17" ht="31.5" x14ac:dyDescent="0.25">
      <c r="A17" s="10" t="s">
        <v>32</v>
      </c>
      <c r="B17" s="10">
        <f t="shared" si="0"/>
        <v>7</v>
      </c>
      <c r="C17" s="11" t="s">
        <v>33</v>
      </c>
      <c r="D17" s="10" t="s">
        <v>34</v>
      </c>
      <c r="E17" s="13">
        <v>20</v>
      </c>
      <c r="F17" s="13">
        <v>20</v>
      </c>
      <c r="G17" s="13" t="s">
        <v>19</v>
      </c>
      <c r="H17" s="13" t="s">
        <v>19</v>
      </c>
      <c r="I17" s="13" t="s">
        <v>19</v>
      </c>
      <c r="J17" s="13" t="s">
        <v>19</v>
      </c>
      <c r="L17" s="15"/>
      <c r="M17" s="15"/>
      <c r="N17" s="15"/>
      <c r="O17" s="15"/>
      <c r="P17" s="15"/>
      <c r="Q17" s="15"/>
    </row>
    <row r="18" spans="1:17" ht="31.5" x14ac:dyDescent="0.25">
      <c r="A18" s="10" t="s">
        <v>35</v>
      </c>
      <c r="B18" s="10">
        <f t="shared" si="0"/>
        <v>8</v>
      </c>
      <c r="C18" s="11" t="s">
        <v>36</v>
      </c>
      <c r="D18" s="10" t="s">
        <v>34</v>
      </c>
      <c r="E18" s="17">
        <v>0</v>
      </c>
      <c r="F18" s="17">
        <v>0</v>
      </c>
      <c r="G18" s="13" t="s">
        <v>19</v>
      </c>
      <c r="H18" s="13" t="s">
        <v>19</v>
      </c>
      <c r="I18" s="13" t="s">
        <v>19</v>
      </c>
      <c r="J18" s="13" t="s">
        <v>19</v>
      </c>
      <c r="L18" s="15"/>
      <c r="M18" s="15"/>
      <c r="N18" s="15"/>
      <c r="O18" s="15"/>
      <c r="P18" s="15"/>
      <c r="Q18" s="15"/>
    </row>
    <row r="19" spans="1:17" ht="31.5" x14ac:dyDescent="0.25">
      <c r="A19" s="10" t="s">
        <v>37</v>
      </c>
      <c r="B19" s="10">
        <f t="shared" si="0"/>
        <v>9</v>
      </c>
      <c r="C19" s="11" t="s">
        <v>38</v>
      </c>
      <c r="D19" s="10" t="s">
        <v>34</v>
      </c>
      <c r="E19" s="13" t="s">
        <v>31</v>
      </c>
      <c r="F19" s="13" t="s">
        <v>31</v>
      </c>
      <c r="G19" s="13" t="s">
        <v>19</v>
      </c>
      <c r="H19" s="13" t="s">
        <v>19</v>
      </c>
      <c r="I19" s="13" t="s">
        <v>19</v>
      </c>
      <c r="J19" s="13" t="s">
        <v>19</v>
      </c>
      <c r="L19" s="15"/>
      <c r="M19" s="15"/>
      <c r="N19" s="15"/>
      <c r="O19" s="15"/>
      <c r="P19" s="15"/>
      <c r="Q19" s="15"/>
    </row>
    <row r="20" spans="1:17" ht="31.5" x14ac:dyDescent="0.25">
      <c r="A20" s="10" t="s">
        <v>39</v>
      </c>
      <c r="B20" s="10">
        <f t="shared" si="0"/>
        <v>10</v>
      </c>
      <c r="C20" s="11" t="s">
        <v>40</v>
      </c>
      <c r="D20" s="10" t="s">
        <v>17</v>
      </c>
      <c r="E20" s="12">
        <v>9.0909090909090912E-2</v>
      </c>
      <c r="F20" s="12">
        <v>9.0909090909090912E-2</v>
      </c>
      <c r="G20" s="13" t="s">
        <v>19</v>
      </c>
      <c r="H20" s="13" t="s">
        <v>19</v>
      </c>
      <c r="I20" s="13" t="s">
        <v>19</v>
      </c>
      <c r="J20" s="13" t="s">
        <v>19</v>
      </c>
      <c r="L20" s="15"/>
      <c r="M20" s="15"/>
      <c r="N20" s="15"/>
      <c r="O20" s="15"/>
      <c r="P20" s="15"/>
      <c r="Q20" s="15"/>
    </row>
    <row r="21" spans="1:17" ht="15.75" x14ac:dyDescent="0.25">
      <c r="A21" s="46" t="s">
        <v>41</v>
      </c>
      <c r="B21" s="47"/>
      <c r="C21" s="47"/>
      <c r="D21" s="47"/>
      <c r="E21" s="47"/>
      <c r="F21" s="47"/>
      <c r="G21" s="47"/>
      <c r="H21" s="47"/>
      <c r="I21" s="47"/>
      <c r="J21" s="48"/>
      <c r="L21" s="15"/>
      <c r="M21" s="15"/>
      <c r="N21" s="15"/>
      <c r="O21" s="15"/>
      <c r="P21" s="15"/>
      <c r="Q21" s="15"/>
    </row>
    <row r="22" spans="1:17" ht="31.5" x14ac:dyDescent="0.25">
      <c r="A22" s="10" t="s">
        <v>42</v>
      </c>
      <c r="B22" s="10">
        <f t="shared" ref="B22:B29" si="1">_xlfn.ARABIC(A22)</f>
        <v>11</v>
      </c>
      <c r="C22" s="11" t="s">
        <v>43</v>
      </c>
      <c r="D22" s="10" t="s">
        <v>17</v>
      </c>
      <c r="E22" s="12">
        <v>0.25</v>
      </c>
      <c r="F22" s="12">
        <v>0.25</v>
      </c>
      <c r="G22" s="13" t="s">
        <v>19</v>
      </c>
      <c r="H22" s="13" t="s">
        <v>19</v>
      </c>
      <c r="I22" s="13" t="s">
        <v>19</v>
      </c>
      <c r="J22" s="13" t="s">
        <v>19</v>
      </c>
      <c r="L22" s="15"/>
      <c r="M22" s="15"/>
      <c r="N22" s="15"/>
      <c r="O22" s="15"/>
      <c r="P22" s="15"/>
      <c r="Q22" s="15"/>
    </row>
    <row r="23" spans="1:17" ht="18.75" x14ac:dyDescent="0.25">
      <c r="A23" s="10" t="s">
        <v>44</v>
      </c>
      <c r="B23" s="10">
        <f t="shared" si="1"/>
        <v>12</v>
      </c>
      <c r="C23" s="11" t="s">
        <v>45</v>
      </c>
      <c r="D23" s="10" t="s">
        <v>34</v>
      </c>
      <c r="E23" s="13">
        <v>8.8000000000000007</v>
      </c>
      <c r="F23" s="13">
        <v>8.8000000000000007</v>
      </c>
      <c r="G23" s="13" t="s">
        <v>19</v>
      </c>
      <c r="H23" s="13" t="s">
        <v>19</v>
      </c>
      <c r="I23" s="13" t="s">
        <v>19</v>
      </c>
      <c r="J23" s="13" t="s">
        <v>19</v>
      </c>
      <c r="L23" s="15"/>
      <c r="M23" s="15"/>
      <c r="N23" s="15"/>
      <c r="O23" s="15"/>
      <c r="P23" s="15"/>
      <c r="Q23" s="15"/>
    </row>
    <row r="24" spans="1:17" ht="31.5" x14ac:dyDescent="0.25">
      <c r="A24" s="10" t="s">
        <v>46</v>
      </c>
      <c r="B24" s="10">
        <f t="shared" si="1"/>
        <v>13</v>
      </c>
      <c r="C24" s="18" t="s">
        <v>47</v>
      </c>
      <c r="D24" s="10" t="s">
        <v>17</v>
      </c>
      <c r="E24" s="12" t="s">
        <v>18</v>
      </c>
      <c r="F24" s="12" t="s">
        <v>18</v>
      </c>
      <c r="G24" s="13" t="s">
        <v>19</v>
      </c>
      <c r="H24" s="13" t="s">
        <v>19</v>
      </c>
      <c r="I24" s="13" t="s">
        <v>19</v>
      </c>
      <c r="J24" s="13" t="s">
        <v>19</v>
      </c>
      <c r="L24" s="15"/>
      <c r="M24" s="15"/>
      <c r="N24" s="15"/>
      <c r="O24" s="15"/>
      <c r="P24" s="15"/>
      <c r="Q24" s="15"/>
    </row>
    <row r="25" spans="1:17" ht="18.75" x14ac:dyDescent="0.25">
      <c r="A25" s="10" t="s">
        <v>48</v>
      </c>
      <c r="B25" s="10">
        <f t="shared" si="1"/>
        <v>14</v>
      </c>
      <c r="C25" s="11" t="s">
        <v>49</v>
      </c>
      <c r="D25" s="10" t="s">
        <v>34</v>
      </c>
      <c r="E25" s="17">
        <v>0</v>
      </c>
      <c r="F25" s="17">
        <v>0</v>
      </c>
      <c r="G25" s="13" t="s">
        <v>19</v>
      </c>
      <c r="H25" s="13" t="s">
        <v>19</v>
      </c>
      <c r="I25" s="13" t="s">
        <v>19</v>
      </c>
      <c r="J25" s="13" t="s">
        <v>19</v>
      </c>
      <c r="L25" s="15"/>
      <c r="M25" s="15"/>
      <c r="N25" s="15"/>
      <c r="O25" s="15"/>
      <c r="P25" s="15"/>
      <c r="Q25" s="15"/>
    </row>
    <row r="26" spans="1:17" ht="31.5" x14ac:dyDescent="0.25">
      <c r="A26" s="10" t="s">
        <v>50</v>
      </c>
      <c r="B26" s="10">
        <f t="shared" si="1"/>
        <v>15</v>
      </c>
      <c r="C26" s="18" t="s">
        <v>51</v>
      </c>
      <c r="D26" s="10" t="s">
        <v>17</v>
      </c>
      <c r="E26" s="12" t="s">
        <v>18</v>
      </c>
      <c r="F26" s="12" t="s">
        <v>18</v>
      </c>
      <c r="G26" s="13" t="s">
        <v>19</v>
      </c>
      <c r="H26" s="13" t="s">
        <v>19</v>
      </c>
      <c r="I26" s="13" t="s">
        <v>19</v>
      </c>
      <c r="J26" s="13" t="s">
        <v>19</v>
      </c>
      <c r="L26" s="15"/>
      <c r="M26" s="15"/>
      <c r="N26" s="15"/>
      <c r="O26" s="15"/>
      <c r="P26" s="15"/>
      <c r="Q26" s="15"/>
    </row>
    <row r="27" spans="1:17" ht="18.75" x14ac:dyDescent="0.25">
      <c r="A27" s="10" t="s">
        <v>52</v>
      </c>
      <c r="B27" s="10">
        <f t="shared" si="1"/>
        <v>16</v>
      </c>
      <c r="C27" s="11" t="s">
        <v>53</v>
      </c>
      <c r="D27" s="10" t="s">
        <v>54</v>
      </c>
      <c r="E27" s="13" t="s">
        <v>31</v>
      </c>
      <c r="F27" s="13" t="s">
        <v>31</v>
      </c>
      <c r="G27" s="13" t="s">
        <v>19</v>
      </c>
      <c r="H27" s="13" t="s">
        <v>19</v>
      </c>
      <c r="I27" s="13" t="s">
        <v>19</v>
      </c>
      <c r="J27" s="13" t="s">
        <v>19</v>
      </c>
      <c r="L27" s="15"/>
      <c r="M27" s="15"/>
      <c r="N27" s="15"/>
      <c r="O27" s="15"/>
      <c r="P27" s="15"/>
      <c r="Q27" s="15"/>
    </row>
    <row r="28" spans="1:17" ht="31.5" x14ac:dyDescent="0.25">
      <c r="A28" s="10" t="s">
        <v>55</v>
      </c>
      <c r="B28" s="10">
        <f t="shared" si="1"/>
        <v>17</v>
      </c>
      <c r="C28" s="18" t="s">
        <v>56</v>
      </c>
      <c r="D28" s="10" t="s">
        <v>17</v>
      </c>
      <c r="E28" s="12">
        <v>2.0696791997240429E-4</v>
      </c>
      <c r="F28" s="12">
        <v>2.0696791997240429E-4</v>
      </c>
      <c r="G28" s="13" t="s">
        <v>19</v>
      </c>
      <c r="H28" s="13" t="s">
        <v>19</v>
      </c>
      <c r="I28" s="13" t="s">
        <v>19</v>
      </c>
      <c r="J28" s="13" t="s">
        <v>19</v>
      </c>
      <c r="L28" s="15"/>
      <c r="M28" s="15"/>
      <c r="N28" s="15"/>
      <c r="O28" s="15"/>
      <c r="P28" s="15"/>
      <c r="Q28" s="15"/>
    </row>
    <row r="29" spans="1:17" ht="31.5" x14ac:dyDescent="0.25">
      <c r="A29" s="10" t="s">
        <v>57</v>
      </c>
      <c r="B29" s="10">
        <f t="shared" si="1"/>
        <v>18</v>
      </c>
      <c r="C29" s="18" t="s">
        <v>58</v>
      </c>
      <c r="D29" s="10" t="s">
        <v>17</v>
      </c>
      <c r="E29" s="12" t="s">
        <v>18</v>
      </c>
      <c r="F29" s="12" t="s">
        <v>18</v>
      </c>
      <c r="G29" s="13" t="s">
        <v>19</v>
      </c>
      <c r="H29" s="13" t="s">
        <v>19</v>
      </c>
      <c r="I29" s="13" t="s">
        <v>19</v>
      </c>
      <c r="J29" s="13" t="s">
        <v>19</v>
      </c>
      <c r="L29" s="15"/>
      <c r="M29" s="15"/>
      <c r="N29" s="15"/>
      <c r="O29" s="15"/>
      <c r="P29" s="15"/>
      <c r="Q29" s="15"/>
    </row>
    <row r="30" spans="1:17" ht="15.75" x14ac:dyDescent="0.25">
      <c r="A30" s="43" t="s">
        <v>59</v>
      </c>
      <c r="B30" s="44"/>
      <c r="C30" s="44"/>
      <c r="D30" s="44"/>
      <c r="E30" s="44"/>
      <c r="F30" s="44"/>
      <c r="G30" s="44"/>
      <c r="H30" s="44"/>
      <c r="I30" s="44"/>
      <c r="J30" s="45"/>
      <c r="L30" s="15"/>
      <c r="M30" s="15"/>
      <c r="N30" s="15"/>
      <c r="O30" s="15"/>
      <c r="P30" s="15"/>
      <c r="Q30" s="15"/>
    </row>
    <row r="31" spans="1:17" ht="15.75" x14ac:dyDescent="0.25">
      <c r="A31" s="46" t="s">
        <v>14</v>
      </c>
      <c r="B31" s="47"/>
      <c r="C31" s="47"/>
      <c r="D31" s="47"/>
      <c r="E31" s="47"/>
      <c r="F31" s="47"/>
      <c r="G31" s="47"/>
      <c r="H31" s="47"/>
      <c r="I31" s="47"/>
      <c r="J31" s="48"/>
      <c r="L31" s="15"/>
      <c r="M31" s="15"/>
      <c r="N31" s="15"/>
      <c r="O31" s="15"/>
      <c r="P31" s="15"/>
      <c r="Q31" s="15"/>
    </row>
    <row r="32" spans="1:17" ht="31.5" x14ac:dyDescent="0.25">
      <c r="A32" s="10" t="s">
        <v>60</v>
      </c>
      <c r="B32" s="10">
        <f>_xlfn.ARABIC(A32)</f>
        <v>23</v>
      </c>
      <c r="C32" s="19" t="s">
        <v>61</v>
      </c>
      <c r="D32" s="10" t="s">
        <v>17</v>
      </c>
      <c r="E32" s="12">
        <v>0.8</v>
      </c>
      <c r="F32" s="12"/>
      <c r="G32" s="12"/>
      <c r="H32" s="12"/>
      <c r="I32" s="12"/>
      <c r="J32" s="12"/>
      <c r="K32" s="20"/>
      <c r="L32" s="15"/>
      <c r="M32" s="15"/>
      <c r="N32" s="15"/>
      <c r="O32" s="15"/>
      <c r="P32" s="15"/>
      <c r="Q32" s="15"/>
    </row>
    <row r="33" spans="1:17" ht="31.5" x14ac:dyDescent="0.25">
      <c r="A33" s="10" t="s">
        <v>62</v>
      </c>
      <c r="B33" s="10">
        <f>_xlfn.ARABIC(A33)</f>
        <v>24</v>
      </c>
      <c r="C33" s="21" t="s">
        <v>63</v>
      </c>
      <c r="D33" s="10" t="s">
        <v>54</v>
      </c>
      <c r="E33" s="13">
        <v>96</v>
      </c>
      <c r="F33" s="13"/>
      <c r="G33" s="13"/>
      <c r="H33" s="13"/>
      <c r="I33" s="13"/>
      <c r="J33" s="13"/>
      <c r="K33" s="20"/>
      <c r="L33" s="15"/>
      <c r="M33" s="15"/>
      <c r="N33" s="15"/>
      <c r="O33" s="15"/>
      <c r="P33" s="15"/>
      <c r="Q33" s="15"/>
    </row>
    <row r="34" spans="1:17" ht="15.75" x14ac:dyDescent="0.25">
      <c r="A34" s="46" t="s">
        <v>41</v>
      </c>
      <c r="B34" s="47"/>
      <c r="C34" s="47"/>
      <c r="D34" s="47"/>
      <c r="E34" s="47"/>
      <c r="F34" s="47"/>
      <c r="G34" s="47"/>
      <c r="H34" s="47"/>
      <c r="I34" s="47"/>
      <c r="J34" s="48"/>
      <c r="L34" s="15"/>
      <c r="M34" s="15"/>
      <c r="N34" s="15"/>
      <c r="O34" s="15"/>
      <c r="P34" s="15"/>
      <c r="Q34" s="15"/>
    </row>
    <row r="35" spans="1:17" ht="18.75" x14ac:dyDescent="0.25">
      <c r="A35" s="10" t="s">
        <v>64</v>
      </c>
      <c r="B35" s="10">
        <f t="shared" ref="B35:B41" si="2">_xlfn.ARABIC(A35)</f>
        <v>19</v>
      </c>
      <c r="C35" s="19" t="s">
        <v>65</v>
      </c>
      <c r="D35" s="10" t="s">
        <v>17</v>
      </c>
      <c r="E35" s="12">
        <v>0</v>
      </c>
      <c r="F35" s="12">
        <v>0</v>
      </c>
      <c r="G35" s="12"/>
      <c r="H35" s="12"/>
      <c r="I35" s="12"/>
      <c r="J35" s="12"/>
      <c r="L35" s="15"/>
      <c r="M35" s="15"/>
      <c r="N35" s="15"/>
      <c r="O35" s="15"/>
      <c r="P35" s="15"/>
      <c r="Q35" s="15"/>
    </row>
    <row r="36" spans="1:17" ht="18.75" x14ac:dyDescent="0.25">
      <c r="A36" s="10" t="s">
        <v>66</v>
      </c>
      <c r="B36" s="10">
        <f t="shared" si="2"/>
        <v>20</v>
      </c>
      <c r="C36" s="11" t="s">
        <v>67</v>
      </c>
      <c r="D36" s="10" t="s">
        <v>54</v>
      </c>
      <c r="E36" s="13"/>
      <c r="F36" s="13"/>
      <c r="G36" s="13"/>
      <c r="H36" s="13"/>
      <c r="I36" s="13"/>
      <c r="J36" s="13"/>
      <c r="L36" s="15"/>
      <c r="M36" s="15"/>
      <c r="N36" s="15"/>
      <c r="O36" s="15"/>
      <c r="P36" s="15"/>
      <c r="Q36" s="15"/>
    </row>
    <row r="37" spans="1:17" ht="18.75" x14ac:dyDescent="0.25">
      <c r="A37" s="10" t="s">
        <v>68</v>
      </c>
      <c r="B37" s="10">
        <f t="shared" si="2"/>
        <v>25</v>
      </c>
      <c r="C37" s="11" t="s">
        <v>69</v>
      </c>
      <c r="D37" s="10" t="s">
        <v>54</v>
      </c>
      <c r="E37" s="13">
        <v>21.133330000000001</v>
      </c>
      <c r="F37" s="13">
        <v>25.15</v>
      </c>
      <c r="G37" s="13"/>
      <c r="H37" s="13"/>
      <c r="I37" s="13"/>
      <c r="J37" s="13"/>
      <c r="L37" s="15"/>
      <c r="M37" s="15"/>
      <c r="N37" s="15"/>
      <c r="O37" s="15"/>
      <c r="P37" s="15"/>
      <c r="Q37" s="15"/>
    </row>
    <row r="38" spans="1:17" ht="31.5" x14ac:dyDescent="0.25">
      <c r="A38" s="10" t="s">
        <v>70</v>
      </c>
      <c r="B38" s="10">
        <f t="shared" si="2"/>
        <v>21</v>
      </c>
      <c r="C38" s="19" t="s">
        <v>71</v>
      </c>
      <c r="D38" s="10" t="s">
        <v>17</v>
      </c>
      <c r="E38" s="12"/>
      <c r="F38" s="12"/>
      <c r="G38" s="12"/>
      <c r="H38" s="12"/>
      <c r="I38" s="12"/>
      <c r="J38" s="12"/>
      <c r="L38" s="15"/>
      <c r="M38" s="15"/>
      <c r="N38" s="15"/>
      <c r="O38" s="15"/>
      <c r="P38" s="15"/>
      <c r="Q38" s="15"/>
    </row>
    <row r="39" spans="1:17" ht="31.5" x14ac:dyDescent="0.25">
      <c r="A39" s="10" t="s">
        <v>72</v>
      </c>
      <c r="B39" s="10">
        <f t="shared" si="2"/>
        <v>26</v>
      </c>
      <c r="C39" s="19" t="s">
        <v>73</v>
      </c>
      <c r="D39" s="10" t="s">
        <v>17</v>
      </c>
      <c r="E39" s="12">
        <v>0.98029556650246308</v>
      </c>
      <c r="F39" s="12">
        <v>0.98029556650246308</v>
      </c>
      <c r="G39" s="12"/>
      <c r="H39" s="12"/>
      <c r="I39" s="12"/>
      <c r="J39" s="12"/>
      <c r="L39" s="15"/>
      <c r="M39" s="15"/>
      <c r="N39" s="15"/>
      <c r="O39" s="15"/>
      <c r="P39" s="15"/>
      <c r="Q39" s="15"/>
    </row>
    <row r="40" spans="1:17" ht="18.75" x14ac:dyDescent="0.25">
      <c r="A40" s="10" t="s">
        <v>74</v>
      </c>
      <c r="B40" s="10">
        <f t="shared" si="2"/>
        <v>22</v>
      </c>
      <c r="C40" s="19" t="s">
        <v>75</v>
      </c>
      <c r="D40" s="10" t="s">
        <v>17</v>
      </c>
      <c r="E40" s="12"/>
      <c r="F40" s="12"/>
      <c r="G40" s="12"/>
      <c r="H40" s="12"/>
      <c r="I40" s="12"/>
      <c r="J40" s="12"/>
      <c r="L40" s="15"/>
      <c r="M40" s="15"/>
      <c r="N40" s="15"/>
      <c r="O40" s="15"/>
      <c r="P40" s="15"/>
      <c r="Q40" s="15"/>
    </row>
    <row r="41" spans="1:17" ht="18.75" x14ac:dyDescent="0.25">
      <c r="A41" s="10" t="s">
        <v>76</v>
      </c>
      <c r="B41" s="10">
        <f t="shared" si="2"/>
        <v>27</v>
      </c>
      <c r="C41" s="19" t="s">
        <v>77</v>
      </c>
      <c r="D41" s="10" t="s">
        <v>17</v>
      </c>
      <c r="E41" s="12">
        <v>1.3067961366696607E-4</v>
      </c>
      <c r="F41" s="12">
        <v>1.3067961366696607E-4</v>
      </c>
      <c r="G41" s="12"/>
      <c r="H41" s="12"/>
      <c r="I41" s="12"/>
      <c r="J41" s="12"/>
      <c r="L41" s="15"/>
      <c r="M41" s="15"/>
      <c r="N41" s="15"/>
      <c r="O41" s="15"/>
      <c r="P41" s="15"/>
      <c r="Q41" s="15"/>
    </row>
    <row r="42" spans="1:17" ht="15.75" x14ac:dyDescent="0.25">
      <c r="A42" s="43" t="s">
        <v>78</v>
      </c>
      <c r="B42" s="44"/>
      <c r="C42" s="44"/>
      <c r="D42" s="44"/>
      <c r="E42" s="44"/>
      <c r="F42" s="44"/>
      <c r="G42" s="44"/>
      <c r="H42" s="44"/>
      <c r="I42" s="44"/>
      <c r="J42" s="45"/>
      <c r="L42" s="15"/>
      <c r="M42" s="15"/>
      <c r="N42" s="15"/>
      <c r="O42" s="15"/>
      <c r="P42" s="15"/>
      <c r="Q42" s="15"/>
    </row>
    <row r="43" spans="1:17" ht="15.75" x14ac:dyDescent="0.25">
      <c r="A43" s="46" t="s">
        <v>14</v>
      </c>
      <c r="B43" s="47"/>
      <c r="C43" s="47"/>
      <c r="D43" s="47"/>
      <c r="E43" s="47"/>
      <c r="F43" s="47"/>
      <c r="G43" s="47"/>
      <c r="H43" s="47"/>
      <c r="I43" s="47"/>
      <c r="J43" s="48"/>
      <c r="L43" s="15"/>
      <c r="M43" s="15"/>
      <c r="N43" s="15"/>
      <c r="O43" s="15"/>
      <c r="P43" s="15"/>
      <c r="Q43" s="15"/>
    </row>
    <row r="44" spans="1:17" ht="31.5" x14ac:dyDescent="0.25">
      <c r="A44" s="10" t="s">
        <v>79</v>
      </c>
      <c r="B44" s="10">
        <f t="shared" ref="B44:B51" si="3">_xlfn.ARABIC(A44)</f>
        <v>28</v>
      </c>
      <c r="C44" s="19" t="s">
        <v>80</v>
      </c>
      <c r="D44" s="10" t="s">
        <v>17</v>
      </c>
      <c r="E44" s="13" t="s">
        <v>31</v>
      </c>
      <c r="F44" s="13" t="s">
        <v>31</v>
      </c>
      <c r="G44" s="13" t="s">
        <v>31</v>
      </c>
      <c r="H44" s="13" t="s">
        <v>31</v>
      </c>
      <c r="I44" s="22"/>
      <c r="J44" s="22"/>
      <c r="L44" s="15"/>
      <c r="M44" s="15"/>
      <c r="N44" s="15"/>
      <c r="O44" s="15"/>
      <c r="P44" s="15"/>
      <c r="Q44" s="15"/>
    </row>
    <row r="45" spans="1:17" ht="31.5" x14ac:dyDescent="0.25">
      <c r="A45" s="10" t="s">
        <v>81</v>
      </c>
      <c r="B45" s="10">
        <f t="shared" si="3"/>
        <v>29</v>
      </c>
      <c r="C45" s="19" t="s">
        <v>82</v>
      </c>
      <c r="D45" s="10" t="s">
        <v>17</v>
      </c>
      <c r="E45" s="13" t="s">
        <v>31</v>
      </c>
      <c r="F45" s="13" t="s">
        <v>31</v>
      </c>
      <c r="G45" s="13" t="s">
        <v>31</v>
      </c>
      <c r="H45" s="13" t="s">
        <v>31</v>
      </c>
      <c r="I45" s="22"/>
      <c r="J45" s="22"/>
      <c r="L45" s="15"/>
      <c r="M45" s="15"/>
      <c r="N45" s="15"/>
      <c r="O45" s="15"/>
      <c r="P45" s="15"/>
      <c r="Q45" s="15"/>
    </row>
    <row r="46" spans="1:17" ht="18.75" x14ac:dyDescent="0.25">
      <c r="A46" s="10" t="s">
        <v>83</v>
      </c>
      <c r="B46" s="10">
        <f t="shared" si="3"/>
        <v>30</v>
      </c>
      <c r="C46" s="11" t="s">
        <v>84</v>
      </c>
      <c r="D46" s="10" t="s">
        <v>85</v>
      </c>
      <c r="E46" s="13" t="s">
        <v>19</v>
      </c>
      <c r="F46" s="13">
        <v>11</v>
      </c>
      <c r="G46" s="13" t="s">
        <v>19</v>
      </c>
      <c r="H46" s="13" t="s">
        <v>19</v>
      </c>
      <c r="I46" s="22"/>
      <c r="J46" s="22"/>
      <c r="L46" s="15"/>
      <c r="M46" s="15"/>
      <c r="N46" s="15"/>
      <c r="O46" s="15"/>
      <c r="P46" s="15"/>
      <c r="Q46" s="15"/>
    </row>
    <row r="47" spans="1:17" ht="18.75" x14ac:dyDescent="0.25">
      <c r="A47" s="10" t="s">
        <v>83</v>
      </c>
      <c r="B47" s="10">
        <f t="shared" si="3"/>
        <v>30</v>
      </c>
      <c r="C47" s="11" t="s">
        <v>84</v>
      </c>
      <c r="D47" s="10" t="s">
        <v>34</v>
      </c>
      <c r="E47" s="13" t="s">
        <v>19</v>
      </c>
      <c r="F47" s="13">
        <v>42.8</v>
      </c>
      <c r="G47" s="13" t="s">
        <v>19</v>
      </c>
      <c r="H47" s="13" t="s">
        <v>19</v>
      </c>
      <c r="I47" s="22"/>
      <c r="J47" s="22"/>
      <c r="L47" s="15"/>
      <c r="M47" s="15"/>
      <c r="N47" s="15"/>
      <c r="O47" s="15"/>
      <c r="P47" s="15"/>
      <c r="Q47" s="15"/>
    </row>
    <row r="48" spans="1:17" ht="31.5" x14ac:dyDescent="0.25">
      <c r="A48" s="10" t="s">
        <v>86</v>
      </c>
      <c r="B48" s="10">
        <f t="shared" si="3"/>
        <v>31</v>
      </c>
      <c r="C48" s="11" t="s">
        <v>87</v>
      </c>
      <c r="D48" s="10" t="s">
        <v>85</v>
      </c>
      <c r="E48" s="13" t="s">
        <v>19</v>
      </c>
      <c r="F48" s="13">
        <v>2</v>
      </c>
      <c r="G48" s="13" t="s">
        <v>19</v>
      </c>
      <c r="H48" s="13" t="s">
        <v>19</v>
      </c>
      <c r="I48" s="22"/>
      <c r="J48" s="22"/>
      <c r="L48" s="15"/>
      <c r="M48" s="15"/>
      <c r="N48" s="15"/>
      <c r="O48" s="15"/>
      <c r="P48" s="15"/>
      <c r="Q48" s="15"/>
    </row>
    <row r="49" spans="1:17" ht="31.5" x14ac:dyDescent="0.25">
      <c r="A49" s="10" t="s">
        <v>86</v>
      </c>
      <c r="B49" s="10">
        <f t="shared" si="3"/>
        <v>31</v>
      </c>
      <c r="C49" s="11" t="s">
        <v>87</v>
      </c>
      <c r="D49" s="10" t="s">
        <v>34</v>
      </c>
      <c r="E49" s="13" t="s">
        <v>19</v>
      </c>
      <c r="F49" s="13">
        <v>8.6999999999999993</v>
      </c>
      <c r="G49" s="13" t="s">
        <v>19</v>
      </c>
      <c r="H49" s="13" t="s">
        <v>19</v>
      </c>
      <c r="I49" s="22"/>
      <c r="J49" s="22"/>
      <c r="L49" s="15"/>
      <c r="M49" s="15"/>
      <c r="N49" s="15"/>
      <c r="O49" s="15"/>
      <c r="P49" s="15"/>
      <c r="Q49" s="15"/>
    </row>
    <row r="50" spans="1:17" ht="31.5" x14ac:dyDescent="0.25">
      <c r="A50" s="10" t="s">
        <v>88</v>
      </c>
      <c r="B50" s="10">
        <f t="shared" si="3"/>
        <v>32</v>
      </c>
      <c r="C50" s="11" t="s">
        <v>89</v>
      </c>
      <c r="D50" s="10" t="s">
        <v>17</v>
      </c>
      <c r="E50" s="13" t="s">
        <v>31</v>
      </c>
      <c r="F50" s="13" t="s">
        <v>31</v>
      </c>
      <c r="G50" s="13" t="s">
        <v>31</v>
      </c>
      <c r="H50" s="13" t="s">
        <v>31</v>
      </c>
      <c r="I50" s="23"/>
      <c r="J50" s="23"/>
      <c r="L50" s="15"/>
      <c r="M50" s="15"/>
      <c r="N50" s="15"/>
      <c r="O50" s="15"/>
      <c r="P50" s="15"/>
      <c r="Q50" s="15"/>
    </row>
    <row r="51" spans="1:17" ht="31.5" x14ac:dyDescent="0.25">
      <c r="A51" s="24" t="s">
        <v>90</v>
      </c>
      <c r="B51" s="10">
        <f t="shared" si="3"/>
        <v>33</v>
      </c>
      <c r="C51" s="25" t="s">
        <v>91</v>
      </c>
      <c r="D51" s="24" t="s">
        <v>17</v>
      </c>
      <c r="E51" s="13" t="s">
        <v>31</v>
      </c>
      <c r="F51" s="12">
        <v>0.53169999999999995</v>
      </c>
      <c r="G51" s="13" t="s">
        <v>31</v>
      </c>
      <c r="H51" s="13" t="s">
        <v>31</v>
      </c>
      <c r="I51" s="26"/>
      <c r="J51" s="26"/>
      <c r="L51" s="15"/>
      <c r="M51" s="15"/>
      <c r="N51" s="15"/>
      <c r="O51" s="15"/>
      <c r="P51" s="15"/>
      <c r="Q51" s="15"/>
    </row>
    <row r="52" spans="1:17" ht="15.75" x14ac:dyDescent="0.25">
      <c r="A52" s="46" t="s">
        <v>92</v>
      </c>
      <c r="B52" s="47"/>
      <c r="C52" s="47"/>
      <c r="D52" s="47"/>
      <c r="E52" s="47"/>
      <c r="F52" s="47"/>
      <c r="G52" s="47"/>
      <c r="H52" s="47"/>
      <c r="I52" s="47"/>
      <c r="J52" s="48"/>
      <c r="K52" s="27"/>
      <c r="L52" s="15"/>
      <c r="M52" s="15"/>
      <c r="N52" s="15"/>
      <c r="O52" s="15"/>
      <c r="P52" s="15"/>
      <c r="Q52" s="15"/>
    </row>
    <row r="53" spans="1:17" ht="31.5" x14ac:dyDescent="0.25">
      <c r="A53" s="28" t="s">
        <v>93</v>
      </c>
      <c r="B53" s="10">
        <f>_xlfn.ARABIC(A53)</f>
        <v>34</v>
      </c>
      <c r="C53" s="11" t="s">
        <v>94</v>
      </c>
      <c r="D53" s="28" t="s">
        <v>17</v>
      </c>
      <c r="E53" s="12"/>
      <c r="F53" s="12">
        <v>1</v>
      </c>
      <c r="G53" s="12" t="s">
        <v>19</v>
      </c>
      <c r="H53" s="12" t="s">
        <v>19</v>
      </c>
      <c r="I53" s="22"/>
      <c r="J53" s="22"/>
      <c r="L53" s="15"/>
      <c r="M53" s="15"/>
      <c r="N53" s="15"/>
      <c r="O53" s="15"/>
      <c r="P53" s="15"/>
      <c r="Q53" s="15"/>
    </row>
    <row r="54" spans="1:17" ht="31.5" x14ac:dyDescent="0.25">
      <c r="A54" s="10" t="s">
        <v>95</v>
      </c>
      <c r="B54" s="10">
        <f>_xlfn.ARABIC(A54)</f>
        <v>35</v>
      </c>
      <c r="C54" s="21" t="s">
        <v>96</v>
      </c>
      <c r="D54" s="10" t="s">
        <v>17</v>
      </c>
      <c r="E54" s="13"/>
      <c r="F54" s="13"/>
      <c r="G54" s="12" t="s">
        <v>19</v>
      </c>
      <c r="H54" s="12" t="s">
        <v>19</v>
      </c>
      <c r="I54" s="23"/>
      <c r="J54" s="23"/>
      <c r="L54" s="15"/>
      <c r="M54" s="15"/>
      <c r="N54" s="15"/>
      <c r="O54" s="15"/>
      <c r="P54" s="15"/>
      <c r="Q54" s="15"/>
    </row>
    <row r="55" spans="1:17" ht="15.75" x14ac:dyDescent="0.25">
      <c r="A55" s="46" t="s">
        <v>41</v>
      </c>
      <c r="B55" s="47"/>
      <c r="C55" s="47"/>
      <c r="D55" s="47"/>
      <c r="E55" s="47"/>
      <c r="F55" s="47"/>
      <c r="G55" s="47"/>
      <c r="H55" s="47"/>
      <c r="I55" s="47"/>
      <c r="J55" s="48"/>
      <c r="L55" s="15"/>
      <c r="M55" s="15"/>
      <c r="N55" s="15"/>
      <c r="O55" s="15"/>
      <c r="P55" s="15"/>
      <c r="Q55" s="15"/>
    </row>
    <row r="56" spans="1:17" ht="31.5" x14ac:dyDescent="0.25">
      <c r="A56" s="10" t="s">
        <v>97</v>
      </c>
      <c r="B56" s="10">
        <f>_xlfn.ARABIC(A56)</f>
        <v>36</v>
      </c>
      <c r="C56" s="25" t="s">
        <v>98</v>
      </c>
      <c r="D56" s="10" t="s">
        <v>17</v>
      </c>
      <c r="E56" s="12" t="s">
        <v>18</v>
      </c>
      <c r="F56" s="12" t="s">
        <v>18</v>
      </c>
      <c r="G56" s="12" t="s">
        <v>19</v>
      </c>
      <c r="H56" s="12" t="s">
        <v>19</v>
      </c>
      <c r="I56" s="22"/>
      <c r="J56" s="22"/>
      <c r="L56" s="15"/>
      <c r="M56" s="15"/>
      <c r="N56" s="15"/>
      <c r="O56" s="15"/>
      <c r="P56" s="15"/>
      <c r="Q56" s="15"/>
    </row>
    <row r="57" spans="1:17" ht="18.75" x14ac:dyDescent="0.25">
      <c r="A57" s="10" t="s">
        <v>99</v>
      </c>
      <c r="B57" s="10">
        <f>_xlfn.ARABIC(A57)</f>
        <v>37</v>
      </c>
      <c r="C57" s="11" t="s">
        <v>100</v>
      </c>
      <c r="D57" s="29" t="s">
        <v>101</v>
      </c>
      <c r="E57" s="41">
        <v>0.17</v>
      </c>
      <c r="F57" s="41">
        <v>0.13</v>
      </c>
      <c r="G57" s="13" t="s">
        <v>31</v>
      </c>
      <c r="H57" s="13" t="s">
        <v>31</v>
      </c>
      <c r="I57" s="30"/>
      <c r="J57" s="30"/>
      <c r="L57" s="15"/>
      <c r="M57" s="15"/>
      <c r="N57" s="15"/>
      <c r="O57" s="15"/>
      <c r="P57" s="15"/>
      <c r="Q57" s="15"/>
    </row>
    <row r="58" spans="1:17" ht="31.5" x14ac:dyDescent="0.25">
      <c r="A58" s="10" t="s">
        <v>102</v>
      </c>
      <c r="B58" s="10">
        <f>_xlfn.ARABIC(A58)</f>
        <v>38</v>
      </c>
      <c r="C58" s="11" t="s">
        <v>103</v>
      </c>
      <c r="D58" s="10" t="s">
        <v>17</v>
      </c>
      <c r="E58" s="12" t="s">
        <v>18</v>
      </c>
      <c r="F58" s="12" t="s">
        <v>18</v>
      </c>
      <c r="G58" s="12" t="s">
        <v>19</v>
      </c>
      <c r="H58" s="12" t="s">
        <v>19</v>
      </c>
      <c r="I58" s="22"/>
      <c r="J58" s="22"/>
      <c r="L58" s="15"/>
      <c r="M58" s="15"/>
      <c r="N58" s="15"/>
      <c r="O58" s="15"/>
      <c r="P58" s="15"/>
      <c r="Q58" s="15"/>
    </row>
    <row r="59" spans="1:17" x14ac:dyDescent="0.25">
      <c r="C59" s="31"/>
      <c r="D59" s="32"/>
      <c r="E59" s="33"/>
      <c r="F59" s="33"/>
      <c r="G59" s="33"/>
      <c r="H59" s="33"/>
      <c r="I59" s="33"/>
      <c r="J59" s="33"/>
    </row>
    <row r="60" spans="1:17" x14ac:dyDescent="0.25">
      <c r="C60" s="34" t="s">
        <v>104</v>
      </c>
      <c r="L60" s="35"/>
    </row>
    <row r="61" spans="1:17" x14ac:dyDescent="0.25">
      <c r="C61" s="34" t="s">
        <v>105</v>
      </c>
      <c r="D61" s="34"/>
      <c r="L61" s="35"/>
    </row>
    <row r="62" spans="1:17" x14ac:dyDescent="0.25">
      <c r="C62" s="34" t="s">
        <v>106</v>
      </c>
      <c r="D62" s="34"/>
    </row>
    <row r="63" spans="1:17" x14ac:dyDescent="0.25">
      <c r="C63" s="34" t="s">
        <v>107</v>
      </c>
      <c r="D63" s="34"/>
    </row>
    <row r="64" spans="1:17" x14ac:dyDescent="0.25">
      <c r="C64" s="34"/>
      <c r="D64" s="34"/>
    </row>
    <row r="65" spans="3:10" ht="18.75" x14ac:dyDescent="0.25">
      <c r="C65" s="36" t="s">
        <v>108</v>
      </c>
      <c r="D65" s="37"/>
      <c r="E65" s="38"/>
      <c r="F65" s="38"/>
      <c r="G65" s="38"/>
      <c r="H65" s="38"/>
      <c r="I65" s="38"/>
      <c r="J65" s="38"/>
    </row>
    <row r="66" spans="3:10" x14ac:dyDescent="0.25">
      <c r="C66" s="39"/>
      <c r="D66" s="40"/>
    </row>
    <row r="67" spans="3:10" ht="369.6" customHeight="1" x14ac:dyDescent="0.25">
      <c r="C67" s="49" t="s">
        <v>109</v>
      </c>
      <c r="D67" s="49"/>
      <c r="E67" s="49"/>
      <c r="F67" s="49"/>
      <c r="G67" s="49"/>
      <c r="H67" s="49"/>
      <c r="I67" s="49"/>
      <c r="J67" s="49"/>
    </row>
    <row r="68" spans="3:10" ht="111.6" customHeight="1" x14ac:dyDescent="0.25">
      <c r="C68" s="42" t="s">
        <v>110</v>
      </c>
      <c r="D68" s="42"/>
      <c r="E68" s="42"/>
      <c r="F68" s="42"/>
      <c r="G68" s="42"/>
      <c r="H68" s="42"/>
      <c r="I68" s="42"/>
      <c r="J68" s="42"/>
    </row>
    <row r="69" spans="3:10" ht="112.9" customHeight="1" x14ac:dyDescent="0.25">
      <c r="C69" s="42" t="s">
        <v>111</v>
      </c>
      <c r="D69" s="42"/>
      <c r="E69" s="42"/>
      <c r="F69" s="42"/>
      <c r="G69" s="42"/>
      <c r="H69" s="42"/>
      <c r="I69" s="42"/>
      <c r="J69" s="42"/>
    </row>
    <row r="70" spans="3:10" ht="92.65" customHeight="1" x14ac:dyDescent="0.25">
      <c r="C70" s="42" t="s">
        <v>112</v>
      </c>
      <c r="D70" s="42"/>
      <c r="E70" s="42"/>
      <c r="F70" s="42"/>
      <c r="G70" s="42"/>
      <c r="H70" s="42"/>
      <c r="I70" s="42"/>
      <c r="J70" s="42"/>
    </row>
    <row r="71" spans="3:10" ht="85.15" customHeight="1" x14ac:dyDescent="0.25">
      <c r="C71" s="42" t="s">
        <v>113</v>
      </c>
      <c r="D71" s="42"/>
      <c r="E71" s="42"/>
      <c r="F71" s="42"/>
      <c r="G71" s="42"/>
      <c r="H71" s="42"/>
      <c r="I71" s="42"/>
      <c r="J71" s="42"/>
    </row>
    <row r="72" spans="3:10" ht="123.6" customHeight="1" x14ac:dyDescent="0.25">
      <c r="C72" s="42" t="s">
        <v>114</v>
      </c>
      <c r="D72" s="42"/>
      <c r="E72" s="42"/>
      <c r="F72" s="42"/>
      <c r="G72" s="42"/>
      <c r="H72" s="42"/>
      <c r="I72" s="42"/>
      <c r="J72" s="42"/>
    </row>
    <row r="73" spans="3:10" ht="74.650000000000006" customHeight="1" x14ac:dyDescent="0.25">
      <c r="C73" s="42" t="s">
        <v>115</v>
      </c>
      <c r="D73" s="42"/>
      <c r="E73" s="42"/>
      <c r="F73" s="42"/>
      <c r="G73" s="42"/>
      <c r="H73" s="42"/>
      <c r="I73" s="42"/>
      <c r="J73" s="42"/>
    </row>
    <row r="74" spans="3:10" ht="142.15" customHeight="1" x14ac:dyDescent="0.25">
      <c r="C74" s="42" t="s">
        <v>116</v>
      </c>
      <c r="D74" s="42"/>
      <c r="E74" s="42"/>
      <c r="F74" s="42"/>
      <c r="G74" s="42"/>
      <c r="H74" s="42"/>
      <c r="I74" s="42"/>
      <c r="J74" s="42"/>
    </row>
    <row r="75" spans="3:10" ht="311.64999999999998" customHeight="1" x14ac:dyDescent="0.25">
      <c r="C75" s="42" t="s">
        <v>117</v>
      </c>
      <c r="D75" s="42"/>
      <c r="E75" s="42"/>
      <c r="F75" s="42"/>
      <c r="G75" s="42"/>
      <c r="H75" s="42"/>
      <c r="I75" s="42"/>
      <c r="J75" s="42"/>
    </row>
    <row r="76" spans="3:10" ht="314.64999999999998" customHeight="1" x14ac:dyDescent="0.25">
      <c r="C76" s="42" t="s">
        <v>118</v>
      </c>
      <c r="D76" s="42"/>
      <c r="E76" s="42"/>
      <c r="F76" s="42"/>
      <c r="G76" s="42"/>
      <c r="H76" s="42"/>
      <c r="I76" s="42"/>
      <c r="J76" s="42"/>
    </row>
    <row r="77" spans="3:10" ht="224.65" customHeight="1" x14ac:dyDescent="0.25">
      <c r="C77" s="42" t="s">
        <v>119</v>
      </c>
      <c r="D77" s="42"/>
      <c r="E77" s="42"/>
      <c r="F77" s="42"/>
      <c r="G77" s="42"/>
      <c r="H77" s="42"/>
      <c r="I77" s="42"/>
      <c r="J77" s="42"/>
    </row>
    <row r="78" spans="3:10" ht="371.65" customHeight="1" x14ac:dyDescent="0.25">
      <c r="C78" s="42" t="s">
        <v>120</v>
      </c>
      <c r="D78" s="42"/>
      <c r="E78" s="42"/>
      <c r="F78" s="42"/>
      <c r="G78" s="42"/>
      <c r="H78" s="42"/>
      <c r="I78" s="42"/>
      <c r="J78" s="42"/>
    </row>
    <row r="79" spans="3:10" ht="238.9" customHeight="1" x14ac:dyDescent="0.25">
      <c r="C79" s="42" t="s">
        <v>121</v>
      </c>
      <c r="D79" s="42"/>
      <c r="E79" s="42"/>
      <c r="F79" s="42"/>
      <c r="G79" s="42"/>
      <c r="H79" s="42"/>
      <c r="I79" s="42"/>
      <c r="J79" s="42"/>
    </row>
    <row r="80" spans="3:10" ht="335.65" customHeight="1" x14ac:dyDescent="0.25">
      <c r="C80" s="42" t="s">
        <v>122</v>
      </c>
      <c r="D80" s="42"/>
      <c r="E80" s="42"/>
      <c r="F80" s="42"/>
      <c r="G80" s="42"/>
      <c r="H80" s="42"/>
      <c r="I80" s="42"/>
      <c r="J80" s="42"/>
    </row>
    <row r="81" spans="3:10" ht="257.64999999999998" customHeight="1" x14ac:dyDescent="0.25">
      <c r="C81" s="42" t="s">
        <v>123</v>
      </c>
      <c r="D81" s="42"/>
      <c r="E81" s="42"/>
      <c r="F81" s="42"/>
      <c r="G81" s="42"/>
      <c r="H81" s="42"/>
      <c r="I81" s="42"/>
      <c r="J81" s="42"/>
    </row>
    <row r="82" spans="3:10" ht="185.65" customHeight="1" x14ac:dyDescent="0.25">
      <c r="C82" s="42" t="s">
        <v>124</v>
      </c>
      <c r="D82" s="42"/>
      <c r="E82" s="42"/>
      <c r="F82" s="42"/>
      <c r="G82" s="42"/>
      <c r="H82" s="42"/>
      <c r="I82" s="42"/>
      <c r="J82" s="42"/>
    </row>
    <row r="83" spans="3:10" ht="313.89999999999998" customHeight="1" x14ac:dyDescent="0.25">
      <c r="C83" s="42" t="s">
        <v>125</v>
      </c>
      <c r="D83" s="42"/>
      <c r="E83" s="42"/>
      <c r="F83" s="42"/>
      <c r="G83" s="42"/>
      <c r="H83" s="42"/>
      <c r="I83" s="42"/>
      <c r="J83" s="42"/>
    </row>
    <row r="84" spans="3:10" ht="280.89999999999998" customHeight="1" x14ac:dyDescent="0.25">
      <c r="C84" s="42" t="s">
        <v>126</v>
      </c>
      <c r="D84" s="42"/>
      <c r="E84" s="42"/>
      <c r="F84" s="42"/>
      <c r="G84" s="42"/>
      <c r="H84" s="42"/>
      <c r="I84" s="42"/>
      <c r="J84" s="42"/>
    </row>
  </sheetData>
  <sheetProtection selectLockedCells="1"/>
  <mergeCells count="34">
    <mergeCell ref="A34:J34"/>
    <mergeCell ref="D2:E2"/>
    <mergeCell ref="D3:E3"/>
    <mergeCell ref="C5:J5"/>
    <mergeCell ref="E7:F7"/>
    <mergeCell ref="G7:H7"/>
    <mergeCell ref="I7:J7"/>
    <mergeCell ref="A9:J9"/>
    <mergeCell ref="A10:J10"/>
    <mergeCell ref="A21:J21"/>
    <mergeCell ref="A30:J30"/>
    <mergeCell ref="A31:J31"/>
    <mergeCell ref="C74:J74"/>
    <mergeCell ref="A42:J42"/>
    <mergeCell ref="A43:J43"/>
    <mergeCell ref="A52:J52"/>
    <mergeCell ref="A55:J55"/>
    <mergeCell ref="C67:J67"/>
    <mergeCell ref="C68:J68"/>
    <mergeCell ref="C69:J69"/>
    <mergeCell ref="C70:J70"/>
    <mergeCell ref="C71:J71"/>
    <mergeCell ref="C72:J72"/>
    <mergeCell ref="C73:J73"/>
    <mergeCell ref="C81:J81"/>
    <mergeCell ref="C82:J82"/>
    <mergeCell ref="C83:J83"/>
    <mergeCell ref="C84:J84"/>
    <mergeCell ref="C75:J75"/>
    <mergeCell ref="C76:J76"/>
    <mergeCell ref="C77:J77"/>
    <mergeCell ref="C78:J78"/>
    <mergeCell ref="C79:J79"/>
    <mergeCell ref="C80:J80"/>
  </mergeCells>
  <printOptions horizontalCentered="1"/>
  <pageMargins left="0.23622047244094491" right="0.23622047244094491" top="0" bottom="0" header="0" footer="0"/>
  <pageSetup paperSize="9" scale="52" fitToHeight="0" orientation="portrait" r:id="rId1"/>
  <rowBreaks count="3" manualBreakCount="3">
    <brk id="63" max="8" man="1"/>
    <brk id="75" max="8" man="1"/>
    <brk id="79"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491D2A561BCC4BB6418EB395F88F60" ma:contentTypeVersion="2" ma:contentTypeDescription="Crée un document." ma:contentTypeScope="" ma:versionID="ca504ac57253554ef047cf8f7f6d76ef">
  <xsd:schema xmlns:xsd="http://www.w3.org/2001/XMLSchema" xmlns:xs="http://www.w3.org/2001/XMLSchema" xmlns:p="http://schemas.microsoft.com/office/2006/metadata/properties" xmlns:ns2="85f62136-5b89-4456-9033-548c8d960a2d" targetNamespace="http://schemas.microsoft.com/office/2006/metadata/properties" ma:root="true" ma:fieldsID="5f7dc807fb33263d0d8eb4d505b44459" ns2:_="">
    <xsd:import namespace="85f62136-5b89-4456-9033-548c8d960a2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f62136-5b89-4456-9033-548c8d960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35DC1F-0FD8-405B-9BEE-DE6627528655}">
  <ds:schemaRefs>
    <ds:schemaRef ds:uri="85f62136-5b89-4456-9033-548c8d960a2d"/>
    <ds:schemaRef ds:uri="http://purl.org/dc/dcmitype/"/>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BE7EDE3-A5FA-4642-8C01-25EDF159E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f62136-5b89-4456-9033-548c8d960a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47424D-81F3-4926-B76B-7DEC0FB43F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VENDEE NUMERIQUE - 2021_10</vt:lpstr>
      <vt:lpstr>'VENDEE NUMERIQUE - 2021_10'!Zone_d_impression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Andrieu</dc:creator>
  <cp:lastModifiedBy>GAUTIER Manon</cp:lastModifiedBy>
  <dcterms:created xsi:type="dcterms:W3CDTF">2021-12-13T09:13:18Z</dcterms:created>
  <dcterms:modified xsi:type="dcterms:W3CDTF">2022-01-10T16:16:17Z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0x01010058491D2A561BCC4BB6418EB395F88F60</vt:lpwstr>
  </property>
</Properties>
</file>